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Posteingang" sheetId="2" state="visible" r:id="rId2"/>
    <sheet xmlns:r="http://schemas.openxmlformats.org/officeDocument/2006/relationships" name="Postausgang" sheetId="3" state="visible" r:id="rId3"/>
  </sheets>
  <definedNames>
    <definedName name="_xlnm._FilterDatabase" localSheetId="1" hidden="1">'Posteingang'!$A$4:$S$404</definedName>
    <definedName name="_xlnm.Print_Titles" localSheetId="1">'Posteingang'!$4:$4</definedName>
    <definedName name="_xlnm._FilterDatabase" localSheetId="2" hidden="1">'Postausgang'!$A$4:$M$404</definedName>
    <definedName name="_xlnm.Print_Titles" localSheetId="2">'Postausgang'!$4:$4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12">
    <font>
      <name val="Calibri"/>
      <family val="2"/>
      <color theme="1"/>
      <sz val="11"/>
      <scheme val="minor"/>
    </font>
    <font>
      <name val="Arial"/>
      <b val="1"/>
      <color rgb="002A2320"/>
      <sz val="15"/>
    </font>
    <font>
      <name val="Arial"/>
      <color rgb="005E4D43"/>
      <sz val="9"/>
    </font>
    <font>
      <name val="Arial"/>
      <b val="1"/>
      <color rgb="00FFFFFF"/>
      <sz val="9"/>
    </font>
    <font>
      <name val="Arial"/>
      <color rgb="002A2320"/>
      <sz val="9"/>
    </font>
    <font>
      <name val="Arial"/>
      <b val="1"/>
      <sz val="9"/>
    </font>
    <font>
      <name val="Arial"/>
      <b val="1"/>
      <color rgb="00800020"/>
      <sz val="10"/>
    </font>
    <font>
      <name val="Arial"/>
      <b val="1"/>
      <color rgb="002A2320"/>
      <sz val="14"/>
    </font>
    <font>
      <name val="Arial"/>
      <color rgb="002A2320"/>
      <sz val="8"/>
    </font>
    <font>
      <name val="Arial"/>
      <color rgb="002A2320"/>
      <sz val="10"/>
    </font>
    <font>
      <name val="Arial"/>
      <b val="1"/>
      <color rgb="00800020"/>
      <sz val="12"/>
    </font>
    <font>
      <name val="Arial"/>
      <color rgb="005E4D43"/>
      <sz val="8"/>
    </font>
  </fonts>
  <fills count="4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</fills>
  <borders count="6">
    <border>
      <left/>
      <right/>
      <top/>
      <bottom/>
      <diagonal/>
    </border>
    <border>
      <bottom style="thin">
        <color rgb="00DFD2C0"/>
      </bottom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  <border>
      <left/>
      <right/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 style="thin">
        <color rgb="00DFD2C0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0" fillId="3" borderId="2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3" borderId="1" applyAlignment="1" applyProtection="1" pivotButton="0" quotePrefix="0" xfId="0">
      <alignment vertical="top" wrapText="1"/>
      <protection locked="0" hidden="0"/>
    </xf>
    <xf numFmtId="165" fontId="4" fillId="3" borderId="1" applyAlignment="1" applyProtection="1" pivotButton="0" quotePrefix="0" xfId="0">
      <alignment vertical="top" wrapText="1"/>
      <protection locked="0" hidden="0"/>
    </xf>
    <xf numFmtId="0" fontId="4" fillId="3" borderId="1" applyAlignment="1" applyProtection="1" pivotButton="0" quotePrefix="0" xfId="0">
      <alignment vertical="top" wrapText="1"/>
      <protection locked="0" hidden="0"/>
    </xf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8A7F76"/>
      </font>
      <fill>
        <patternFill patternType="solid">
          <fgColor rgb="00EFEAE3"/>
        </patternFill>
      </fill>
    </dxf>
    <dxf>
      <fill>
        <patternFill patternType="solid">
          <fgColor rgb="00F6D5D2"/>
        </patternFill>
      </fill>
    </dxf>
    <dxf>
      <fill>
        <patternFill patternType="solid">
          <fgColor rgb="00FFF1C2"/>
        </patternFill>
      </fill>
    </dxf>
    <dxf>
      <font>
        <b val="1"/>
        <color rgb="008000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18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Posteingangsbuch und Postausgangsbuch: so geht's</t>
        </is>
      </c>
    </row>
    <row r="3">
      <c r="B3" s="2" t="inlineStr"/>
    </row>
    <row r="4">
      <c r="B4" s="3" t="inlineStr">
        <is>
          <t>1   Jeden Eingang am selben Tag eintragen, auch Telefon und E-Mail. Beige Zellen sind Eingabefelder, Auswahl über die Pfeile.</t>
        </is>
      </c>
    </row>
    <row r="5">
      <c r="B5" s="3" t="inlineStr">
        <is>
          <t>2   Aktenzeichen der Kanzlei eintragen. Unklar? Im Feld Zugeordnet an die Büroleitung eintragen, nicht liegen lassen.</t>
        </is>
      </c>
    </row>
    <row r="6">
      <c r="B6" s="3" t="inlineStr">
        <is>
          <t>3   Frist? auf ja setzen, Fristende und Vorfrist als Datum eintragen, Kürzel der Person, die die Frist notiert hat.</t>
        </is>
      </c>
    </row>
    <row r="7">
      <c r="B7" s="3" t="inlineStr">
        <is>
          <t>4   Täglich vor Feierabend in Spalte Status filtern: überfällig, Fristende fehlt, Frist offen. Nichts Rotes darf offen bleiben.</t>
        </is>
      </c>
    </row>
    <row r="8">
      <c r="B8" s="3" t="inlineStr">
        <is>
          <t>5   Aktenzeichen suchen: in Zelle C3 des Blatts Posteingang tippen, Treffer werden fett und rot, die Zahl steht in F3.</t>
        </is>
      </c>
    </row>
    <row r="9">
      <c r="B9" s="3" t="inlineStr">
        <is>
          <t>6   Postausgang: bei fristgebundenem Versand erst Kontrolle ok = ja setzen, wenn der Nachweis vorliegt (beA: automatisierte Eingangsbestätigung, § 130a Abs. 5 ZPO).</t>
        </is>
      </c>
    </row>
    <row r="10">
      <c r="B10" s="3" t="inlineStr">
        <is>
          <t>7   Spalten Nr., Tage bis Fristende und Status rechnen selbst und sind gesperrt. Blattschutz ohne Passwort: Überprüfen, Blattschutz aufheben.</t>
        </is>
      </c>
    </row>
    <row r="11">
      <c r="B11" s="2" t="inlineStr"/>
    </row>
    <row r="12">
      <c r="B12" s="4" t="inlineStr">
        <is>
          <t>Hinweis: Die Liste ersetzt weder den Fristenkalender noch die Prüfung durch die Anwältin oder den Anwalt. Sie macht sichtbar, was eingegangen ist und wer es hat.</t>
        </is>
      </c>
    </row>
    <row r="13">
      <c r="B13" s="4" t="inlineStr">
        <is>
          <t>Aufbewahrung: ein Gesetz nennt keine eigene Frist für das Postbuch. Orientierung: § 50 Abs. 1 BRAO (Handakten 6 Jahre), § 147 Abs. 3 AO (Geschäftsbriefe 6 Jahre).</t>
        </is>
      </c>
    </row>
    <row r="14">
      <c r="B14" s="2" t="inlineStr"/>
    </row>
    <row r="15">
      <c r="B15" s="5" t="inlineStr">
        <is>
          <t>Wie viele Einträge schreibt Ihr Sekretariat pro Tag?</t>
        </is>
      </c>
    </row>
    <row r="16">
      <c r="B16" s="3" t="inlineStr">
        <is>
          <t>Mit dem Rechner auf verheyden-tech.de/rechner/posteingang-zeit/ sehen Sie, wie viele Stunden im Monat das sind.</t>
        </is>
      </c>
    </row>
    <row r="17">
      <c r="B17" s="2" t="inlineStr"/>
    </row>
    <row r="18">
      <c r="B18" s="6" t="inlineStr">
        <is>
          <t>verheyden-tech.de  Stand 09/2026  Muster für Rechtsanwältinnen und Rechtsanwälte, Prüfung im Einzelfall bleibt beim Anwender.</t>
        </is>
      </c>
    </row>
  </sheetData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12" customWidth="1" min="4" max="4"/>
    <col width="22" customWidth="1" min="5" max="5"/>
    <col width="17" customWidth="1" min="6" max="6"/>
    <col width="13" customWidth="1" min="7" max="7"/>
    <col width="16" customWidth="1" min="8" max="8"/>
    <col width="15" customWidth="1" min="9" max="9"/>
    <col width="7" customWidth="1" min="10" max="10"/>
    <col width="15" customWidth="1" min="11" max="11"/>
    <col width="11" customWidth="1" min="12" max="12"/>
    <col width="11" customWidth="1" min="13" max="13"/>
    <col width="10" customWidth="1" min="14" max="14"/>
    <col width="14" customWidth="1" min="15" max="15"/>
    <col width="8" customWidth="1" min="16" max="16"/>
    <col width="9" customWidth="1" min="17" max="17"/>
    <col width="14" customWidth="1" min="18" max="18"/>
    <col width="30" customWidth="1" min="19" max="19"/>
  </cols>
  <sheetData>
    <row r="1" ht="24" customHeight="1">
      <c r="A1" s="7" t="inlineStr">
        <is>
          <t>Posteingangsbuch</t>
        </is>
      </c>
    </row>
    <row r="2">
      <c r="A2" s="8" t="inlineStr">
        <is>
          <t>Jeder Eingang eine Zeile, alle Wege. Rot = überfällig oder Fristende fehlt, Gelb = Fristende in 3 Tagen, Grau = erledigt. Suche nach Aktenzeichen in C3.</t>
        </is>
      </c>
    </row>
    <row r="3" ht="22" customHeight="1">
      <c r="A3" s="9" t="inlineStr">
        <is>
          <t>Az. suchen:</t>
        </is>
      </c>
      <c r="C3" s="10" t="n"/>
      <c r="D3" s="11" t="n"/>
      <c r="E3" s="12" t="inlineStr">
        <is>
          <t>Treffer:</t>
        </is>
      </c>
      <c r="F3" s="13">
        <f>IF($C$3="","",SUMPRODUCT(--ISNUMBER(SEARCH($C$3,G5:G404&amp;" "&amp;H5:H404))))</f>
        <v/>
      </c>
      <c r="G3" s="12" t="inlineStr">
        <is>
          <t>Frist offen:</t>
        </is>
      </c>
      <c r="H3" s="13">
        <f>COUNTIF(R5:R404,"Frist offen")</f>
        <v/>
      </c>
      <c r="I3" s="12" t="inlineStr">
        <is>
          <t>Überfällig:</t>
        </is>
      </c>
      <c r="J3" s="13">
        <f>COUNTIF(R5:R404,"überfällig")</f>
        <v/>
      </c>
      <c r="K3" s="12" t="inlineStr">
        <is>
          <t>Fristende fehlt:</t>
        </is>
      </c>
      <c r="L3" s="13">
        <f>COUNTIF(R5:R404,"Fristende fehlt")</f>
        <v/>
      </c>
    </row>
    <row r="4" ht="30" customHeight="1">
      <c r="A4" s="14" t="inlineStr">
        <is>
          <t>Nr.</t>
        </is>
      </c>
      <c r="B4" s="14" t="inlineStr">
        <is>
          <t>Datum</t>
        </is>
      </c>
      <c r="C4" s="14" t="inlineStr">
        <is>
          <t>Uhrzeit</t>
        </is>
      </c>
      <c r="D4" s="14" t="inlineStr">
        <is>
          <t>Eingangsweg</t>
        </is>
      </c>
      <c r="E4" s="14" t="inlineStr">
        <is>
          <t>Absender</t>
        </is>
      </c>
      <c r="F4" s="14" t="inlineStr">
        <is>
          <t>Art</t>
        </is>
      </c>
      <c r="G4" s="14" t="inlineStr">
        <is>
          <t>Aktenzeichen Kanzlei</t>
        </is>
      </c>
      <c r="H4" s="14" t="inlineStr">
        <is>
          <t>Az. Gericht / Gegner</t>
        </is>
      </c>
      <c r="I4" s="14" t="inlineStr">
        <is>
          <t>Zustellung</t>
        </is>
      </c>
      <c r="J4" s="14" t="inlineStr">
        <is>
          <t>Frist?</t>
        </is>
      </c>
      <c r="K4" s="14" t="inlineStr">
        <is>
          <t>Fristart</t>
        </is>
      </c>
      <c r="L4" s="14" t="inlineStr">
        <is>
          <t>Fristende</t>
        </is>
      </c>
      <c r="M4" s="14" t="inlineStr">
        <is>
          <t>Vorfrist</t>
        </is>
      </c>
      <c r="N4" s="14" t="inlineStr">
        <is>
          <t>Frist notiert von</t>
        </is>
      </c>
      <c r="O4" s="14" t="inlineStr">
        <is>
          <t>Zugeordnet an</t>
        </is>
      </c>
      <c r="P4" s="14" t="inlineStr">
        <is>
          <t>Erledigt?</t>
        </is>
      </c>
      <c r="Q4" s="14" t="inlineStr">
        <is>
          <t>Tage bis Fristende</t>
        </is>
      </c>
      <c r="R4" s="14" t="inlineStr">
        <is>
          <t>Status</t>
        </is>
      </c>
      <c r="S4" s="14" t="inlineStr">
        <is>
          <t>Bemerkung</t>
        </is>
      </c>
    </row>
    <row r="5">
      <c r="A5" s="15">
        <f>IF(B5="","",ROW()-4)</f>
        <v/>
      </c>
      <c r="B5" s="16" t="n"/>
      <c r="C5" s="17" t="n"/>
      <c r="D5" s="18" t="n"/>
      <c r="E5" s="18" t="n"/>
      <c r="F5" s="18" t="n"/>
      <c r="G5" s="18" t="n"/>
      <c r="H5" s="18" t="n"/>
      <c r="I5" s="18" t="n"/>
      <c r="J5" s="18" t="n"/>
      <c r="K5" s="18" t="n"/>
      <c r="L5" s="16" t="n"/>
      <c r="M5" s="16" t="n"/>
      <c r="N5" s="18" t="n"/>
      <c r="O5" s="18" t="n"/>
      <c r="P5" s="18" t="n"/>
      <c r="Q5" s="19">
        <f>IF(OR(L5="",P5="ja"),"",L5-TODAY())</f>
        <v/>
      </c>
      <c r="R5" s="15">
        <f>IF(B5="","",IF(P5="ja","erledigt",IF(J5="ja",IF(L5="","Fristende fehlt",IF(L5&lt;TODAY(),"überfällig","Frist offen")),"offen")))</f>
        <v/>
      </c>
      <c r="S5" s="18" t="n"/>
    </row>
    <row r="6">
      <c r="A6" s="15">
        <f>IF(B6="","",ROW()-4)</f>
        <v/>
      </c>
      <c r="B6" s="16" t="n"/>
      <c r="C6" s="17" t="n"/>
      <c r="D6" s="18" t="n"/>
      <c r="E6" s="18" t="n"/>
      <c r="F6" s="18" t="n"/>
      <c r="G6" s="18" t="n"/>
      <c r="H6" s="18" t="n"/>
      <c r="I6" s="18" t="n"/>
      <c r="J6" s="18" t="n"/>
      <c r="K6" s="18" t="n"/>
      <c r="L6" s="16" t="n"/>
      <c r="M6" s="16" t="n"/>
      <c r="N6" s="18" t="n"/>
      <c r="O6" s="18" t="n"/>
      <c r="P6" s="18" t="n"/>
      <c r="Q6" s="19">
        <f>IF(OR(L6="",P6="ja"),"",L6-TODAY())</f>
        <v/>
      </c>
      <c r="R6" s="15">
        <f>IF(B6="","",IF(P6="ja","erledigt",IF(J6="ja",IF(L6="","Fristende fehlt",IF(L6&lt;TODAY(),"überfällig","Frist offen")),"offen")))</f>
        <v/>
      </c>
      <c r="S6" s="18" t="n"/>
    </row>
    <row r="7">
      <c r="A7" s="15">
        <f>IF(B7="","",ROW()-4)</f>
        <v/>
      </c>
      <c r="B7" s="16" t="n"/>
      <c r="C7" s="17" t="n"/>
      <c r="D7" s="18" t="n"/>
      <c r="E7" s="18" t="n"/>
      <c r="F7" s="18" t="n"/>
      <c r="G7" s="18" t="n"/>
      <c r="H7" s="18" t="n"/>
      <c r="I7" s="18" t="n"/>
      <c r="J7" s="18" t="n"/>
      <c r="K7" s="18" t="n"/>
      <c r="L7" s="16" t="n"/>
      <c r="M7" s="16" t="n"/>
      <c r="N7" s="18" t="n"/>
      <c r="O7" s="18" t="n"/>
      <c r="P7" s="18" t="n"/>
      <c r="Q7" s="19">
        <f>IF(OR(L7="",P7="ja"),"",L7-TODAY())</f>
        <v/>
      </c>
      <c r="R7" s="15">
        <f>IF(B7="","",IF(P7="ja","erledigt",IF(J7="ja",IF(L7="","Fristende fehlt",IF(L7&lt;TODAY(),"überfällig","Frist offen")),"offen")))</f>
        <v/>
      </c>
      <c r="S7" s="18" t="n"/>
    </row>
    <row r="8">
      <c r="A8" s="15">
        <f>IF(B8="","",ROW()-4)</f>
        <v/>
      </c>
      <c r="B8" s="16" t="n"/>
      <c r="C8" s="17" t="n"/>
      <c r="D8" s="18" t="n"/>
      <c r="E8" s="18" t="n"/>
      <c r="F8" s="18" t="n"/>
      <c r="G8" s="18" t="n"/>
      <c r="H8" s="18" t="n"/>
      <c r="I8" s="18" t="n"/>
      <c r="J8" s="18" t="n"/>
      <c r="K8" s="18" t="n"/>
      <c r="L8" s="16" t="n"/>
      <c r="M8" s="16" t="n"/>
      <c r="N8" s="18" t="n"/>
      <c r="O8" s="18" t="n"/>
      <c r="P8" s="18" t="n"/>
      <c r="Q8" s="19">
        <f>IF(OR(L8="",P8="ja"),"",L8-TODAY())</f>
        <v/>
      </c>
      <c r="R8" s="15">
        <f>IF(B8="","",IF(P8="ja","erledigt",IF(J8="ja",IF(L8="","Fristende fehlt",IF(L8&lt;TODAY(),"überfällig","Frist offen")),"offen")))</f>
        <v/>
      </c>
      <c r="S8" s="18" t="n"/>
    </row>
    <row r="9">
      <c r="A9" s="15">
        <f>IF(B9="","",ROW()-4)</f>
        <v/>
      </c>
      <c r="B9" s="16" t="n"/>
      <c r="C9" s="17" t="n"/>
      <c r="D9" s="18" t="n"/>
      <c r="E9" s="18" t="n"/>
      <c r="F9" s="18" t="n"/>
      <c r="G9" s="18" t="n"/>
      <c r="H9" s="18" t="n"/>
      <c r="I9" s="18" t="n"/>
      <c r="J9" s="18" t="n"/>
      <c r="K9" s="18" t="n"/>
      <c r="L9" s="16" t="n"/>
      <c r="M9" s="16" t="n"/>
      <c r="N9" s="18" t="n"/>
      <c r="O9" s="18" t="n"/>
      <c r="P9" s="18" t="n"/>
      <c r="Q9" s="19">
        <f>IF(OR(L9="",P9="ja"),"",L9-TODAY())</f>
        <v/>
      </c>
      <c r="R9" s="15">
        <f>IF(B9="","",IF(P9="ja","erledigt",IF(J9="ja",IF(L9="","Fristende fehlt",IF(L9&lt;TODAY(),"überfällig","Frist offen")),"offen")))</f>
        <v/>
      </c>
      <c r="S9" s="18" t="n"/>
    </row>
    <row r="10">
      <c r="A10" s="15">
        <f>IF(B10="","",ROW()-4)</f>
        <v/>
      </c>
      <c r="B10" s="16" t="n"/>
      <c r="C10" s="17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6" t="n"/>
      <c r="M10" s="16" t="n"/>
      <c r="N10" s="18" t="n"/>
      <c r="O10" s="18" t="n"/>
      <c r="P10" s="18" t="n"/>
      <c r="Q10" s="19">
        <f>IF(OR(L10="",P10="ja"),"",L10-TODAY())</f>
        <v/>
      </c>
      <c r="R10" s="15">
        <f>IF(B10="","",IF(P10="ja","erledigt",IF(J10="ja",IF(L10="","Fristende fehlt",IF(L10&lt;TODAY(),"überfällig","Frist offen")),"offen")))</f>
        <v/>
      </c>
      <c r="S10" s="18" t="n"/>
    </row>
    <row r="11">
      <c r="A11" s="15">
        <f>IF(B11="","",ROW()-4)</f>
        <v/>
      </c>
      <c r="B11" s="16" t="n"/>
      <c r="C11" s="17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6" t="n"/>
      <c r="M11" s="16" t="n"/>
      <c r="N11" s="18" t="n"/>
      <c r="O11" s="18" t="n"/>
      <c r="P11" s="18" t="n"/>
      <c r="Q11" s="19">
        <f>IF(OR(L11="",P11="ja"),"",L11-TODAY())</f>
        <v/>
      </c>
      <c r="R11" s="15">
        <f>IF(B11="","",IF(P11="ja","erledigt",IF(J11="ja",IF(L11="","Fristende fehlt",IF(L11&lt;TODAY(),"überfällig","Frist offen")),"offen")))</f>
        <v/>
      </c>
      <c r="S11" s="18" t="n"/>
    </row>
    <row r="12">
      <c r="A12" s="15">
        <f>IF(B12="","",ROW()-4)</f>
        <v/>
      </c>
      <c r="B12" s="16" t="n"/>
      <c r="C12" s="17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6" t="n"/>
      <c r="M12" s="16" t="n"/>
      <c r="N12" s="18" t="n"/>
      <c r="O12" s="18" t="n"/>
      <c r="P12" s="18" t="n"/>
      <c r="Q12" s="19">
        <f>IF(OR(L12="",P12="ja"),"",L12-TODAY())</f>
        <v/>
      </c>
      <c r="R12" s="15">
        <f>IF(B12="","",IF(P12="ja","erledigt",IF(J12="ja",IF(L12="","Fristende fehlt",IF(L12&lt;TODAY(),"überfällig","Frist offen")),"offen")))</f>
        <v/>
      </c>
      <c r="S12" s="18" t="n"/>
    </row>
    <row r="13">
      <c r="A13" s="15">
        <f>IF(B13="","",ROW()-4)</f>
        <v/>
      </c>
      <c r="B13" s="16" t="n"/>
      <c r="C13" s="17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6" t="n"/>
      <c r="M13" s="16" t="n"/>
      <c r="N13" s="18" t="n"/>
      <c r="O13" s="18" t="n"/>
      <c r="P13" s="18" t="n"/>
      <c r="Q13" s="19">
        <f>IF(OR(L13="",P13="ja"),"",L13-TODAY())</f>
        <v/>
      </c>
      <c r="R13" s="15">
        <f>IF(B13="","",IF(P13="ja","erledigt",IF(J13="ja",IF(L13="","Fristende fehlt",IF(L13&lt;TODAY(),"überfällig","Frist offen")),"offen")))</f>
        <v/>
      </c>
      <c r="S13" s="18" t="n"/>
    </row>
    <row r="14">
      <c r="A14" s="15">
        <f>IF(B14="","",ROW()-4)</f>
        <v/>
      </c>
      <c r="B14" s="16" t="n"/>
      <c r="C14" s="17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6" t="n"/>
      <c r="M14" s="16" t="n"/>
      <c r="N14" s="18" t="n"/>
      <c r="O14" s="18" t="n"/>
      <c r="P14" s="18" t="n"/>
      <c r="Q14" s="19">
        <f>IF(OR(L14="",P14="ja"),"",L14-TODAY())</f>
        <v/>
      </c>
      <c r="R14" s="15">
        <f>IF(B14="","",IF(P14="ja","erledigt",IF(J14="ja",IF(L14="","Fristende fehlt",IF(L14&lt;TODAY(),"überfällig","Frist offen")),"offen")))</f>
        <v/>
      </c>
      <c r="S14" s="18" t="n"/>
    </row>
    <row r="15">
      <c r="A15" s="15">
        <f>IF(B15="","",ROW()-4)</f>
        <v/>
      </c>
      <c r="B15" s="16" t="n"/>
      <c r="C15" s="17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6" t="n"/>
      <c r="M15" s="16" t="n"/>
      <c r="N15" s="18" t="n"/>
      <c r="O15" s="18" t="n"/>
      <c r="P15" s="18" t="n"/>
      <c r="Q15" s="19">
        <f>IF(OR(L15="",P15="ja"),"",L15-TODAY())</f>
        <v/>
      </c>
      <c r="R15" s="15">
        <f>IF(B15="","",IF(P15="ja","erledigt",IF(J15="ja",IF(L15="","Fristende fehlt",IF(L15&lt;TODAY(),"überfällig","Frist offen")),"offen")))</f>
        <v/>
      </c>
      <c r="S15" s="18" t="n"/>
    </row>
    <row r="16">
      <c r="A16" s="15">
        <f>IF(B16="","",ROW()-4)</f>
        <v/>
      </c>
      <c r="B16" s="16" t="n"/>
      <c r="C16" s="17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6" t="n"/>
      <c r="M16" s="16" t="n"/>
      <c r="N16" s="18" t="n"/>
      <c r="O16" s="18" t="n"/>
      <c r="P16" s="18" t="n"/>
      <c r="Q16" s="19">
        <f>IF(OR(L16="",P16="ja"),"",L16-TODAY())</f>
        <v/>
      </c>
      <c r="R16" s="15">
        <f>IF(B16="","",IF(P16="ja","erledigt",IF(J16="ja",IF(L16="","Fristende fehlt",IF(L16&lt;TODAY(),"überfällig","Frist offen")),"offen")))</f>
        <v/>
      </c>
      <c r="S16" s="18" t="n"/>
    </row>
    <row r="17">
      <c r="A17" s="15">
        <f>IF(B17="","",ROW()-4)</f>
        <v/>
      </c>
      <c r="B17" s="16" t="n"/>
      <c r="C17" s="17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6" t="n"/>
      <c r="M17" s="16" t="n"/>
      <c r="N17" s="18" t="n"/>
      <c r="O17" s="18" t="n"/>
      <c r="P17" s="18" t="n"/>
      <c r="Q17" s="19">
        <f>IF(OR(L17="",P17="ja"),"",L17-TODAY())</f>
        <v/>
      </c>
      <c r="R17" s="15">
        <f>IF(B17="","",IF(P17="ja","erledigt",IF(J17="ja",IF(L17="","Fristende fehlt",IF(L17&lt;TODAY(),"überfällig","Frist offen")),"offen")))</f>
        <v/>
      </c>
      <c r="S17" s="18" t="n"/>
    </row>
    <row r="18">
      <c r="A18" s="15">
        <f>IF(B18="","",ROW()-4)</f>
        <v/>
      </c>
      <c r="B18" s="16" t="n"/>
      <c r="C18" s="17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6" t="n"/>
      <c r="M18" s="16" t="n"/>
      <c r="N18" s="18" t="n"/>
      <c r="O18" s="18" t="n"/>
      <c r="P18" s="18" t="n"/>
      <c r="Q18" s="19">
        <f>IF(OR(L18="",P18="ja"),"",L18-TODAY())</f>
        <v/>
      </c>
      <c r="R18" s="15">
        <f>IF(B18="","",IF(P18="ja","erledigt",IF(J18="ja",IF(L18="","Fristende fehlt",IF(L18&lt;TODAY(),"überfällig","Frist offen")),"offen")))</f>
        <v/>
      </c>
      <c r="S18" s="18" t="n"/>
    </row>
    <row r="19">
      <c r="A19" s="15">
        <f>IF(B19="","",ROW()-4)</f>
        <v/>
      </c>
      <c r="B19" s="16" t="n"/>
      <c r="C19" s="17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6" t="n"/>
      <c r="M19" s="16" t="n"/>
      <c r="N19" s="18" t="n"/>
      <c r="O19" s="18" t="n"/>
      <c r="P19" s="18" t="n"/>
      <c r="Q19" s="19">
        <f>IF(OR(L19="",P19="ja"),"",L19-TODAY())</f>
        <v/>
      </c>
      <c r="R19" s="15">
        <f>IF(B19="","",IF(P19="ja","erledigt",IF(J19="ja",IF(L19="","Fristende fehlt",IF(L19&lt;TODAY(),"überfällig","Frist offen")),"offen")))</f>
        <v/>
      </c>
      <c r="S19" s="18" t="n"/>
    </row>
    <row r="20">
      <c r="A20" s="15">
        <f>IF(B20="","",ROW()-4)</f>
        <v/>
      </c>
      <c r="B20" s="16" t="n"/>
      <c r="C20" s="17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6" t="n"/>
      <c r="M20" s="16" t="n"/>
      <c r="N20" s="18" t="n"/>
      <c r="O20" s="18" t="n"/>
      <c r="P20" s="18" t="n"/>
      <c r="Q20" s="19">
        <f>IF(OR(L20="",P20="ja"),"",L20-TODAY())</f>
        <v/>
      </c>
      <c r="R20" s="15">
        <f>IF(B20="","",IF(P20="ja","erledigt",IF(J20="ja",IF(L20="","Fristende fehlt",IF(L20&lt;TODAY(),"überfällig","Frist offen")),"offen")))</f>
        <v/>
      </c>
      <c r="S20" s="18" t="n"/>
    </row>
    <row r="21">
      <c r="A21" s="15">
        <f>IF(B21="","",ROW()-4)</f>
        <v/>
      </c>
      <c r="B21" s="16" t="n"/>
      <c r="C21" s="17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6" t="n"/>
      <c r="M21" s="16" t="n"/>
      <c r="N21" s="18" t="n"/>
      <c r="O21" s="18" t="n"/>
      <c r="P21" s="18" t="n"/>
      <c r="Q21" s="19">
        <f>IF(OR(L21="",P21="ja"),"",L21-TODAY())</f>
        <v/>
      </c>
      <c r="R21" s="15">
        <f>IF(B21="","",IF(P21="ja","erledigt",IF(J21="ja",IF(L21="","Fristende fehlt",IF(L21&lt;TODAY(),"überfällig","Frist offen")),"offen")))</f>
        <v/>
      </c>
      <c r="S21" s="18" t="n"/>
    </row>
    <row r="22">
      <c r="A22" s="15">
        <f>IF(B22="","",ROW()-4)</f>
        <v/>
      </c>
      <c r="B22" s="16" t="n"/>
      <c r="C22" s="17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6" t="n"/>
      <c r="M22" s="16" t="n"/>
      <c r="N22" s="18" t="n"/>
      <c r="O22" s="18" t="n"/>
      <c r="P22" s="18" t="n"/>
      <c r="Q22" s="19">
        <f>IF(OR(L22="",P22="ja"),"",L22-TODAY())</f>
        <v/>
      </c>
      <c r="R22" s="15">
        <f>IF(B22="","",IF(P22="ja","erledigt",IF(J22="ja",IF(L22="","Fristende fehlt",IF(L22&lt;TODAY(),"überfällig","Frist offen")),"offen")))</f>
        <v/>
      </c>
      <c r="S22" s="18" t="n"/>
    </row>
    <row r="23">
      <c r="A23" s="15">
        <f>IF(B23="","",ROW()-4)</f>
        <v/>
      </c>
      <c r="B23" s="16" t="n"/>
      <c r="C23" s="17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6" t="n"/>
      <c r="M23" s="16" t="n"/>
      <c r="N23" s="18" t="n"/>
      <c r="O23" s="18" t="n"/>
      <c r="P23" s="18" t="n"/>
      <c r="Q23" s="19">
        <f>IF(OR(L23="",P23="ja"),"",L23-TODAY())</f>
        <v/>
      </c>
      <c r="R23" s="15">
        <f>IF(B23="","",IF(P23="ja","erledigt",IF(J23="ja",IF(L23="","Fristende fehlt",IF(L23&lt;TODAY(),"überfällig","Frist offen")),"offen")))</f>
        <v/>
      </c>
      <c r="S23" s="18" t="n"/>
    </row>
    <row r="24">
      <c r="A24" s="15">
        <f>IF(B24="","",ROW()-4)</f>
        <v/>
      </c>
      <c r="B24" s="16" t="n"/>
      <c r="C24" s="17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6" t="n"/>
      <c r="M24" s="16" t="n"/>
      <c r="N24" s="18" t="n"/>
      <c r="O24" s="18" t="n"/>
      <c r="P24" s="18" t="n"/>
      <c r="Q24" s="19">
        <f>IF(OR(L24="",P24="ja"),"",L24-TODAY())</f>
        <v/>
      </c>
      <c r="R24" s="15">
        <f>IF(B24="","",IF(P24="ja","erledigt",IF(J24="ja",IF(L24="","Fristende fehlt",IF(L24&lt;TODAY(),"überfällig","Frist offen")),"offen")))</f>
        <v/>
      </c>
      <c r="S24" s="18" t="n"/>
    </row>
    <row r="25">
      <c r="A25" s="15">
        <f>IF(B25="","",ROW()-4)</f>
        <v/>
      </c>
      <c r="B25" s="16" t="n"/>
      <c r="C25" s="17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6" t="n"/>
      <c r="M25" s="16" t="n"/>
      <c r="N25" s="18" t="n"/>
      <c r="O25" s="18" t="n"/>
      <c r="P25" s="18" t="n"/>
      <c r="Q25" s="19">
        <f>IF(OR(L25="",P25="ja"),"",L25-TODAY())</f>
        <v/>
      </c>
      <c r="R25" s="15">
        <f>IF(B25="","",IF(P25="ja","erledigt",IF(J25="ja",IF(L25="","Fristende fehlt",IF(L25&lt;TODAY(),"überfällig","Frist offen")),"offen")))</f>
        <v/>
      </c>
      <c r="S25" s="18" t="n"/>
    </row>
    <row r="26">
      <c r="A26" s="15">
        <f>IF(B26="","",ROW()-4)</f>
        <v/>
      </c>
      <c r="B26" s="16" t="n"/>
      <c r="C26" s="17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6" t="n"/>
      <c r="M26" s="16" t="n"/>
      <c r="N26" s="18" t="n"/>
      <c r="O26" s="18" t="n"/>
      <c r="P26" s="18" t="n"/>
      <c r="Q26" s="19">
        <f>IF(OR(L26="",P26="ja"),"",L26-TODAY())</f>
        <v/>
      </c>
      <c r="R26" s="15">
        <f>IF(B26="","",IF(P26="ja","erledigt",IF(J26="ja",IF(L26="","Fristende fehlt",IF(L26&lt;TODAY(),"überfällig","Frist offen")),"offen")))</f>
        <v/>
      </c>
      <c r="S26" s="18" t="n"/>
    </row>
    <row r="27">
      <c r="A27" s="15">
        <f>IF(B27="","",ROW()-4)</f>
        <v/>
      </c>
      <c r="B27" s="16" t="n"/>
      <c r="C27" s="17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6" t="n"/>
      <c r="M27" s="16" t="n"/>
      <c r="N27" s="18" t="n"/>
      <c r="O27" s="18" t="n"/>
      <c r="P27" s="18" t="n"/>
      <c r="Q27" s="19">
        <f>IF(OR(L27="",P27="ja"),"",L27-TODAY())</f>
        <v/>
      </c>
      <c r="R27" s="15">
        <f>IF(B27="","",IF(P27="ja","erledigt",IF(J27="ja",IF(L27="","Fristende fehlt",IF(L27&lt;TODAY(),"überfällig","Frist offen")),"offen")))</f>
        <v/>
      </c>
      <c r="S27" s="18" t="n"/>
    </row>
    <row r="28">
      <c r="A28" s="15">
        <f>IF(B28="","",ROW()-4)</f>
        <v/>
      </c>
      <c r="B28" s="16" t="n"/>
      <c r="C28" s="17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6" t="n"/>
      <c r="M28" s="16" t="n"/>
      <c r="N28" s="18" t="n"/>
      <c r="O28" s="18" t="n"/>
      <c r="P28" s="18" t="n"/>
      <c r="Q28" s="19">
        <f>IF(OR(L28="",P28="ja"),"",L28-TODAY())</f>
        <v/>
      </c>
      <c r="R28" s="15">
        <f>IF(B28="","",IF(P28="ja","erledigt",IF(J28="ja",IF(L28="","Fristende fehlt",IF(L28&lt;TODAY(),"überfällig","Frist offen")),"offen")))</f>
        <v/>
      </c>
      <c r="S28" s="18" t="n"/>
    </row>
    <row r="29">
      <c r="A29" s="15">
        <f>IF(B29="","",ROW()-4)</f>
        <v/>
      </c>
      <c r="B29" s="16" t="n"/>
      <c r="C29" s="17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6" t="n"/>
      <c r="M29" s="16" t="n"/>
      <c r="N29" s="18" t="n"/>
      <c r="O29" s="18" t="n"/>
      <c r="P29" s="18" t="n"/>
      <c r="Q29" s="19">
        <f>IF(OR(L29="",P29="ja"),"",L29-TODAY())</f>
        <v/>
      </c>
      <c r="R29" s="15">
        <f>IF(B29="","",IF(P29="ja","erledigt",IF(J29="ja",IF(L29="","Fristende fehlt",IF(L29&lt;TODAY(),"überfällig","Frist offen")),"offen")))</f>
        <v/>
      </c>
      <c r="S29" s="18" t="n"/>
    </row>
    <row r="30">
      <c r="A30" s="15">
        <f>IF(B30="","",ROW()-4)</f>
        <v/>
      </c>
      <c r="B30" s="16" t="n"/>
      <c r="C30" s="17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6" t="n"/>
      <c r="M30" s="16" t="n"/>
      <c r="N30" s="18" t="n"/>
      <c r="O30" s="18" t="n"/>
      <c r="P30" s="18" t="n"/>
      <c r="Q30" s="19">
        <f>IF(OR(L30="",P30="ja"),"",L30-TODAY())</f>
        <v/>
      </c>
      <c r="R30" s="15">
        <f>IF(B30="","",IF(P30="ja","erledigt",IF(J30="ja",IF(L30="","Fristende fehlt",IF(L30&lt;TODAY(),"überfällig","Frist offen")),"offen")))</f>
        <v/>
      </c>
      <c r="S30" s="18" t="n"/>
    </row>
    <row r="31">
      <c r="A31" s="15">
        <f>IF(B31="","",ROW()-4)</f>
        <v/>
      </c>
      <c r="B31" s="16" t="n"/>
      <c r="C31" s="17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6" t="n"/>
      <c r="M31" s="16" t="n"/>
      <c r="N31" s="18" t="n"/>
      <c r="O31" s="18" t="n"/>
      <c r="P31" s="18" t="n"/>
      <c r="Q31" s="19">
        <f>IF(OR(L31="",P31="ja"),"",L31-TODAY())</f>
        <v/>
      </c>
      <c r="R31" s="15">
        <f>IF(B31="","",IF(P31="ja","erledigt",IF(J31="ja",IF(L31="","Fristende fehlt",IF(L31&lt;TODAY(),"überfällig","Frist offen")),"offen")))</f>
        <v/>
      </c>
      <c r="S31" s="18" t="n"/>
    </row>
    <row r="32">
      <c r="A32" s="15">
        <f>IF(B32="","",ROW()-4)</f>
        <v/>
      </c>
      <c r="B32" s="16" t="n"/>
      <c r="C32" s="17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6" t="n"/>
      <c r="M32" s="16" t="n"/>
      <c r="N32" s="18" t="n"/>
      <c r="O32" s="18" t="n"/>
      <c r="P32" s="18" t="n"/>
      <c r="Q32" s="19">
        <f>IF(OR(L32="",P32="ja"),"",L32-TODAY())</f>
        <v/>
      </c>
      <c r="R32" s="15">
        <f>IF(B32="","",IF(P32="ja","erledigt",IF(J32="ja",IF(L32="","Fristende fehlt",IF(L32&lt;TODAY(),"überfällig","Frist offen")),"offen")))</f>
        <v/>
      </c>
      <c r="S32" s="18" t="n"/>
    </row>
    <row r="33">
      <c r="A33" s="15">
        <f>IF(B33="","",ROW()-4)</f>
        <v/>
      </c>
      <c r="B33" s="16" t="n"/>
      <c r="C33" s="17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6" t="n"/>
      <c r="M33" s="16" t="n"/>
      <c r="N33" s="18" t="n"/>
      <c r="O33" s="18" t="n"/>
      <c r="P33" s="18" t="n"/>
      <c r="Q33" s="19">
        <f>IF(OR(L33="",P33="ja"),"",L33-TODAY())</f>
        <v/>
      </c>
      <c r="R33" s="15">
        <f>IF(B33="","",IF(P33="ja","erledigt",IF(J33="ja",IF(L33="","Fristende fehlt",IF(L33&lt;TODAY(),"überfällig","Frist offen")),"offen")))</f>
        <v/>
      </c>
      <c r="S33" s="18" t="n"/>
    </row>
    <row r="34">
      <c r="A34" s="15">
        <f>IF(B34="","",ROW()-4)</f>
        <v/>
      </c>
      <c r="B34" s="16" t="n"/>
      <c r="C34" s="17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6" t="n"/>
      <c r="M34" s="16" t="n"/>
      <c r="N34" s="18" t="n"/>
      <c r="O34" s="18" t="n"/>
      <c r="P34" s="18" t="n"/>
      <c r="Q34" s="19">
        <f>IF(OR(L34="",P34="ja"),"",L34-TODAY())</f>
        <v/>
      </c>
      <c r="R34" s="15">
        <f>IF(B34="","",IF(P34="ja","erledigt",IF(J34="ja",IF(L34="","Fristende fehlt",IF(L34&lt;TODAY(),"überfällig","Frist offen")),"offen")))</f>
        <v/>
      </c>
      <c r="S34" s="18" t="n"/>
    </row>
    <row r="35">
      <c r="A35" s="15">
        <f>IF(B35="","",ROW()-4)</f>
        <v/>
      </c>
      <c r="B35" s="16" t="n"/>
      <c r="C35" s="17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6" t="n"/>
      <c r="M35" s="16" t="n"/>
      <c r="N35" s="18" t="n"/>
      <c r="O35" s="18" t="n"/>
      <c r="P35" s="18" t="n"/>
      <c r="Q35" s="19">
        <f>IF(OR(L35="",P35="ja"),"",L35-TODAY())</f>
        <v/>
      </c>
      <c r="R35" s="15">
        <f>IF(B35="","",IF(P35="ja","erledigt",IF(J35="ja",IF(L35="","Fristende fehlt",IF(L35&lt;TODAY(),"überfällig","Frist offen")),"offen")))</f>
        <v/>
      </c>
      <c r="S35" s="18" t="n"/>
    </row>
    <row r="36">
      <c r="A36" s="15">
        <f>IF(B36="","",ROW()-4)</f>
        <v/>
      </c>
      <c r="B36" s="16" t="n"/>
      <c r="C36" s="17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6" t="n"/>
      <c r="M36" s="16" t="n"/>
      <c r="N36" s="18" t="n"/>
      <c r="O36" s="18" t="n"/>
      <c r="P36" s="18" t="n"/>
      <c r="Q36" s="19">
        <f>IF(OR(L36="",P36="ja"),"",L36-TODAY())</f>
        <v/>
      </c>
      <c r="R36" s="15">
        <f>IF(B36="","",IF(P36="ja","erledigt",IF(J36="ja",IF(L36="","Fristende fehlt",IF(L36&lt;TODAY(),"überfällig","Frist offen")),"offen")))</f>
        <v/>
      </c>
      <c r="S36" s="18" t="n"/>
    </row>
    <row r="37">
      <c r="A37" s="15">
        <f>IF(B37="","",ROW()-4)</f>
        <v/>
      </c>
      <c r="B37" s="16" t="n"/>
      <c r="C37" s="17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6" t="n"/>
      <c r="M37" s="16" t="n"/>
      <c r="N37" s="18" t="n"/>
      <c r="O37" s="18" t="n"/>
      <c r="P37" s="18" t="n"/>
      <c r="Q37" s="19">
        <f>IF(OR(L37="",P37="ja"),"",L37-TODAY())</f>
        <v/>
      </c>
      <c r="R37" s="15">
        <f>IF(B37="","",IF(P37="ja","erledigt",IF(J37="ja",IF(L37="","Fristende fehlt",IF(L37&lt;TODAY(),"überfällig","Frist offen")),"offen")))</f>
        <v/>
      </c>
      <c r="S37" s="18" t="n"/>
    </row>
    <row r="38">
      <c r="A38" s="15">
        <f>IF(B38="","",ROW()-4)</f>
        <v/>
      </c>
      <c r="B38" s="16" t="n"/>
      <c r="C38" s="17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6" t="n"/>
      <c r="M38" s="16" t="n"/>
      <c r="N38" s="18" t="n"/>
      <c r="O38" s="18" t="n"/>
      <c r="P38" s="18" t="n"/>
      <c r="Q38" s="19">
        <f>IF(OR(L38="",P38="ja"),"",L38-TODAY())</f>
        <v/>
      </c>
      <c r="R38" s="15">
        <f>IF(B38="","",IF(P38="ja","erledigt",IF(J38="ja",IF(L38="","Fristende fehlt",IF(L38&lt;TODAY(),"überfällig","Frist offen")),"offen")))</f>
        <v/>
      </c>
      <c r="S38" s="18" t="n"/>
    </row>
    <row r="39">
      <c r="A39" s="15">
        <f>IF(B39="","",ROW()-4)</f>
        <v/>
      </c>
      <c r="B39" s="16" t="n"/>
      <c r="C39" s="17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6" t="n"/>
      <c r="M39" s="16" t="n"/>
      <c r="N39" s="18" t="n"/>
      <c r="O39" s="18" t="n"/>
      <c r="P39" s="18" t="n"/>
      <c r="Q39" s="19">
        <f>IF(OR(L39="",P39="ja"),"",L39-TODAY())</f>
        <v/>
      </c>
      <c r="R39" s="15">
        <f>IF(B39="","",IF(P39="ja","erledigt",IF(J39="ja",IF(L39="","Fristende fehlt",IF(L39&lt;TODAY(),"überfällig","Frist offen")),"offen")))</f>
        <v/>
      </c>
      <c r="S39" s="18" t="n"/>
    </row>
    <row r="40">
      <c r="A40" s="15">
        <f>IF(B40="","",ROW()-4)</f>
        <v/>
      </c>
      <c r="B40" s="16" t="n"/>
      <c r="C40" s="17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6" t="n"/>
      <c r="M40" s="16" t="n"/>
      <c r="N40" s="18" t="n"/>
      <c r="O40" s="18" t="n"/>
      <c r="P40" s="18" t="n"/>
      <c r="Q40" s="19">
        <f>IF(OR(L40="",P40="ja"),"",L40-TODAY())</f>
        <v/>
      </c>
      <c r="R40" s="15">
        <f>IF(B40="","",IF(P40="ja","erledigt",IF(J40="ja",IF(L40="","Fristende fehlt",IF(L40&lt;TODAY(),"überfällig","Frist offen")),"offen")))</f>
        <v/>
      </c>
      <c r="S40" s="18" t="n"/>
    </row>
    <row r="41">
      <c r="A41" s="15">
        <f>IF(B41="","",ROW()-4)</f>
        <v/>
      </c>
      <c r="B41" s="16" t="n"/>
      <c r="C41" s="17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6" t="n"/>
      <c r="M41" s="16" t="n"/>
      <c r="N41" s="18" t="n"/>
      <c r="O41" s="18" t="n"/>
      <c r="P41" s="18" t="n"/>
      <c r="Q41" s="19">
        <f>IF(OR(L41="",P41="ja"),"",L41-TODAY())</f>
        <v/>
      </c>
      <c r="R41" s="15">
        <f>IF(B41="","",IF(P41="ja","erledigt",IF(J41="ja",IF(L41="","Fristende fehlt",IF(L41&lt;TODAY(),"überfällig","Frist offen")),"offen")))</f>
        <v/>
      </c>
      <c r="S41" s="18" t="n"/>
    </row>
    <row r="42">
      <c r="A42" s="15">
        <f>IF(B42="","",ROW()-4)</f>
        <v/>
      </c>
      <c r="B42" s="16" t="n"/>
      <c r="C42" s="17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6" t="n"/>
      <c r="M42" s="16" t="n"/>
      <c r="N42" s="18" t="n"/>
      <c r="O42" s="18" t="n"/>
      <c r="P42" s="18" t="n"/>
      <c r="Q42" s="19">
        <f>IF(OR(L42="",P42="ja"),"",L42-TODAY())</f>
        <v/>
      </c>
      <c r="R42" s="15">
        <f>IF(B42="","",IF(P42="ja","erledigt",IF(J42="ja",IF(L42="","Fristende fehlt",IF(L42&lt;TODAY(),"überfällig","Frist offen")),"offen")))</f>
        <v/>
      </c>
      <c r="S42" s="18" t="n"/>
    </row>
    <row r="43">
      <c r="A43" s="15">
        <f>IF(B43="","",ROW()-4)</f>
        <v/>
      </c>
      <c r="B43" s="16" t="n"/>
      <c r="C43" s="17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6" t="n"/>
      <c r="M43" s="16" t="n"/>
      <c r="N43" s="18" t="n"/>
      <c r="O43" s="18" t="n"/>
      <c r="P43" s="18" t="n"/>
      <c r="Q43" s="19">
        <f>IF(OR(L43="",P43="ja"),"",L43-TODAY())</f>
        <v/>
      </c>
      <c r="R43" s="15">
        <f>IF(B43="","",IF(P43="ja","erledigt",IF(J43="ja",IF(L43="","Fristende fehlt",IF(L43&lt;TODAY(),"überfällig","Frist offen")),"offen")))</f>
        <v/>
      </c>
      <c r="S43" s="18" t="n"/>
    </row>
    <row r="44">
      <c r="A44" s="15">
        <f>IF(B44="","",ROW()-4)</f>
        <v/>
      </c>
      <c r="B44" s="16" t="n"/>
      <c r="C44" s="17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6" t="n"/>
      <c r="M44" s="16" t="n"/>
      <c r="N44" s="18" t="n"/>
      <c r="O44" s="18" t="n"/>
      <c r="P44" s="18" t="n"/>
      <c r="Q44" s="19">
        <f>IF(OR(L44="",P44="ja"),"",L44-TODAY())</f>
        <v/>
      </c>
      <c r="R44" s="15">
        <f>IF(B44="","",IF(P44="ja","erledigt",IF(J44="ja",IF(L44="","Fristende fehlt",IF(L44&lt;TODAY(),"überfällig","Frist offen")),"offen")))</f>
        <v/>
      </c>
      <c r="S44" s="18" t="n"/>
    </row>
    <row r="45">
      <c r="A45" s="15">
        <f>IF(B45="","",ROW()-4)</f>
        <v/>
      </c>
      <c r="B45" s="16" t="n"/>
      <c r="C45" s="17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6" t="n"/>
      <c r="M45" s="16" t="n"/>
      <c r="N45" s="18" t="n"/>
      <c r="O45" s="18" t="n"/>
      <c r="P45" s="18" t="n"/>
      <c r="Q45" s="19">
        <f>IF(OR(L45="",P45="ja"),"",L45-TODAY())</f>
        <v/>
      </c>
      <c r="R45" s="15">
        <f>IF(B45="","",IF(P45="ja","erledigt",IF(J45="ja",IF(L45="","Fristende fehlt",IF(L45&lt;TODAY(),"überfällig","Frist offen")),"offen")))</f>
        <v/>
      </c>
      <c r="S45" s="18" t="n"/>
    </row>
    <row r="46">
      <c r="A46" s="15">
        <f>IF(B46="","",ROW()-4)</f>
        <v/>
      </c>
      <c r="B46" s="16" t="n"/>
      <c r="C46" s="17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6" t="n"/>
      <c r="M46" s="16" t="n"/>
      <c r="N46" s="18" t="n"/>
      <c r="O46" s="18" t="n"/>
      <c r="P46" s="18" t="n"/>
      <c r="Q46" s="19">
        <f>IF(OR(L46="",P46="ja"),"",L46-TODAY())</f>
        <v/>
      </c>
      <c r="R46" s="15">
        <f>IF(B46="","",IF(P46="ja","erledigt",IF(J46="ja",IF(L46="","Fristende fehlt",IF(L46&lt;TODAY(),"überfällig","Frist offen")),"offen")))</f>
        <v/>
      </c>
      <c r="S46" s="18" t="n"/>
    </row>
    <row r="47">
      <c r="A47" s="15">
        <f>IF(B47="","",ROW()-4)</f>
        <v/>
      </c>
      <c r="B47" s="16" t="n"/>
      <c r="C47" s="17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6" t="n"/>
      <c r="M47" s="16" t="n"/>
      <c r="N47" s="18" t="n"/>
      <c r="O47" s="18" t="n"/>
      <c r="P47" s="18" t="n"/>
      <c r="Q47" s="19">
        <f>IF(OR(L47="",P47="ja"),"",L47-TODAY())</f>
        <v/>
      </c>
      <c r="R47" s="15">
        <f>IF(B47="","",IF(P47="ja","erledigt",IF(J47="ja",IF(L47="","Fristende fehlt",IF(L47&lt;TODAY(),"überfällig","Frist offen")),"offen")))</f>
        <v/>
      </c>
      <c r="S47" s="18" t="n"/>
    </row>
    <row r="48">
      <c r="A48" s="15">
        <f>IF(B48="","",ROW()-4)</f>
        <v/>
      </c>
      <c r="B48" s="16" t="n"/>
      <c r="C48" s="17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6" t="n"/>
      <c r="M48" s="16" t="n"/>
      <c r="N48" s="18" t="n"/>
      <c r="O48" s="18" t="n"/>
      <c r="P48" s="18" t="n"/>
      <c r="Q48" s="19">
        <f>IF(OR(L48="",P48="ja"),"",L48-TODAY())</f>
        <v/>
      </c>
      <c r="R48" s="15">
        <f>IF(B48="","",IF(P48="ja","erledigt",IF(J48="ja",IF(L48="","Fristende fehlt",IF(L48&lt;TODAY(),"überfällig","Frist offen")),"offen")))</f>
        <v/>
      </c>
      <c r="S48" s="18" t="n"/>
    </row>
    <row r="49">
      <c r="A49" s="15">
        <f>IF(B49="","",ROW()-4)</f>
        <v/>
      </c>
      <c r="B49" s="16" t="n"/>
      <c r="C49" s="17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6" t="n"/>
      <c r="M49" s="16" t="n"/>
      <c r="N49" s="18" t="n"/>
      <c r="O49" s="18" t="n"/>
      <c r="P49" s="18" t="n"/>
      <c r="Q49" s="19">
        <f>IF(OR(L49="",P49="ja"),"",L49-TODAY())</f>
        <v/>
      </c>
      <c r="R49" s="15">
        <f>IF(B49="","",IF(P49="ja","erledigt",IF(J49="ja",IF(L49="","Fristende fehlt",IF(L49&lt;TODAY(),"überfällig","Frist offen")),"offen")))</f>
        <v/>
      </c>
      <c r="S49" s="18" t="n"/>
    </row>
    <row r="50">
      <c r="A50" s="15">
        <f>IF(B50="","",ROW()-4)</f>
        <v/>
      </c>
      <c r="B50" s="16" t="n"/>
      <c r="C50" s="17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6" t="n"/>
      <c r="M50" s="16" t="n"/>
      <c r="N50" s="18" t="n"/>
      <c r="O50" s="18" t="n"/>
      <c r="P50" s="18" t="n"/>
      <c r="Q50" s="19">
        <f>IF(OR(L50="",P50="ja"),"",L50-TODAY())</f>
        <v/>
      </c>
      <c r="R50" s="15">
        <f>IF(B50="","",IF(P50="ja","erledigt",IF(J50="ja",IF(L50="","Fristende fehlt",IF(L50&lt;TODAY(),"überfällig","Frist offen")),"offen")))</f>
        <v/>
      </c>
      <c r="S50" s="18" t="n"/>
    </row>
    <row r="51">
      <c r="A51" s="15">
        <f>IF(B51="","",ROW()-4)</f>
        <v/>
      </c>
      <c r="B51" s="16" t="n"/>
      <c r="C51" s="17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6" t="n"/>
      <c r="M51" s="16" t="n"/>
      <c r="N51" s="18" t="n"/>
      <c r="O51" s="18" t="n"/>
      <c r="P51" s="18" t="n"/>
      <c r="Q51" s="19">
        <f>IF(OR(L51="",P51="ja"),"",L51-TODAY())</f>
        <v/>
      </c>
      <c r="R51" s="15">
        <f>IF(B51="","",IF(P51="ja","erledigt",IF(J51="ja",IF(L51="","Fristende fehlt",IF(L51&lt;TODAY(),"überfällig","Frist offen")),"offen")))</f>
        <v/>
      </c>
      <c r="S51" s="18" t="n"/>
    </row>
    <row r="52">
      <c r="A52" s="15">
        <f>IF(B52="","",ROW()-4)</f>
        <v/>
      </c>
      <c r="B52" s="16" t="n"/>
      <c r="C52" s="17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6" t="n"/>
      <c r="M52" s="16" t="n"/>
      <c r="N52" s="18" t="n"/>
      <c r="O52" s="18" t="n"/>
      <c r="P52" s="18" t="n"/>
      <c r="Q52" s="19">
        <f>IF(OR(L52="",P52="ja"),"",L52-TODAY())</f>
        <v/>
      </c>
      <c r="R52" s="15">
        <f>IF(B52="","",IF(P52="ja","erledigt",IF(J52="ja",IF(L52="","Fristende fehlt",IF(L52&lt;TODAY(),"überfällig","Frist offen")),"offen")))</f>
        <v/>
      </c>
      <c r="S52" s="18" t="n"/>
    </row>
    <row r="53">
      <c r="A53" s="15">
        <f>IF(B53="","",ROW()-4)</f>
        <v/>
      </c>
      <c r="B53" s="16" t="n"/>
      <c r="C53" s="17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6" t="n"/>
      <c r="M53" s="16" t="n"/>
      <c r="N53" s="18" t="n"/>
      <c r="O53" s="18" t="n"/>
      <c r="P53" s="18" t="n"/>
      <c r="Q53" s="19">
        <f>IF(OR(L53="",P53="ja"),"",L53-TODAY())</f>
        <v/>
      </c>
      <c r="R53" s="15">
        <f>IF(B53="","",IF(P53="ja","erledigt",IF(J53="ja",IF(L53="","Fristende fehlt",IF(L53&lt;TODAY(),"überfällig","Frist offen")),"offen")))</f>
        <v/>
      </c>
      <c r="S53" s="18" t="n"/>
    </row>
    <row r="54">
      <c r="A54" s="15">
        <f>IF(B54="","",ROW()-4)</f>
        <v/>
      </c>
      <c r="B54" s="16" t="n"/>
      <c r="C54" s="17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6" t="n"/>
      <c r="M54" s="16" t="n"/>
      <c r="N54" s="18" t="n"/>
      <c r="O54" s="18" t="n"/>
      <c r="P54" s="18" t="n"/>
      <c r="Q54" s="19">
        <f>IF(OR(L54="",P54="ja"),"",L54-TODAY())</f>
        <v/>
      </c>
      <c r="R54" s="15">
        <f>IF(B54="","",IF(P54="ja","erledigt",IF(J54="ja",IF(L54="","Fristende fehlt",IF(L54&lt;TODAY(),"überfällig","Frist offen")),"offen")))</f>
        <v/>
      </c>
      <c r="S54" s="18" t="n"/>
    </row>
    <row r="55">
      <c r="A55" s="15">
        <f>IF(B55="","",ROW()-4)</f>
        <v/>
      </c>
      <c r="B55" s="16" t="n"/>
      <c r="C55" s="17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6" t="n"/>
      <c r="M55" s="16" t="n"/>
      <c r="N55" s="18" t="n"/>
      <c r="O55" s="18" t="n"/>
      <c r="P55" s="18" t="n"/>
      <c r="Q55" s="19">
        <f>IF(OR(L55="",P55="ja"),"",L55-TODAY())</f>
        <v/>
      </c>
      <c r="R55" s="15">
        <f>IF(B55="","",IF(P55="ja","erledigt",IF(J55="ja",IF(L55="","Fristende fehlt",IF(L55&lt;TODAY(),"überfällig","Frist offen")),"offen")))</f>
        <v/>
      </c>
      <c r="S55" s="18" t="n"/>
    </row>
    <row r="56">
      <c r="A56" s="15">
        <f>IF(B56="","",ROW()-4)</f>
        <v/>
      </c>
      <c r="B56" s="16" t="n"/>
      <c r="C56" s="17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6" t="n"/>
      <c r="M56" s="16" t="n"/>
      <c r="N56" s="18" t="n"/>
      <c r="O56" s="18" t="n"/>
      <c r="P56" s="18" t="n"/>
      <c r="Q56" s="19">
        <f>IF(OR(L56="",P56="ja"),"",L56-TODAY())</f>
        <v/>
      </c>
      <c r="R56" s="15">
        <f>IF(B56="","",IF(P56="ja","erledigt",IF(J56="ja",IF(L56="","Fristende fehlt",IF(L56&lt;TODAY(),"überfällig","Frist offen")),"offen")))</f>
        <v/>
      </c>
      <c r="S56" s="18" t="n"/>
    </row>
    <row r="57">
      <c r="A57" s="15">
        <f>IF(B57="","",ROW()-4)</f>
        <v/>
      </c>
      <c r="B57" s="16" t="n"/>
      <c r="C57" s="17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6" t="n"/>
      <c r="M57" s="16" t="n"/>
      <c r="N57" s="18" t="n"/>
      <c r="O57" s="18" t="n"/>
      <c r="P57" s="18" t="n"/>
      <c r="Q57" s="19">
        <f>IF(OR(L57="",P57="ja"),"",L57-TODAY())</f>
        <v/>
      </c>
      <c r="R57" s="15">
        <f>IF(B57="","",IF(P57="ja","erledigt",IF(J57="ja",IF(L57="","Fristende fehlt",IF(L57&lt;TODAY(),"überfällig","Frist offen")),"offen")))</f>
        <v/>
      </c>
      <c r="S57" s="18" t="n"/>
    </row>
    <row r="58">
      <c r="A58" s="15">
        <f>IF(B58="","",ROW()-4)</f>
        <v/>
      </c>
      <c r="B58" s="16" t="n"/>
      <c r="C58" s="17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6" t="n"/>
      <c r="M58" s="16" t="n"/>
      <c r="N58" s="18" t="n"/>
      <c r="O58" s="18" t="n"/>
      <c r="P58" s="18" t="n"/>
      <c r="Q58" s="19">
        <f>IF(OR(L58="",P58="ja"),"",L58-TODAY())</f>
        <v/>
      </c>
      <c r="R58" s="15">
        <f>IF(B58="","",IF(P58="ja","erledigt",IF(J58="ja",IF(L58="","Fristende fehlt",IF(L58&lt;TODAY(),"überfällig","Frist offen")),"offen")))</f>
        <v/>
      </c>
      <c r="S58" s="18" t="n"/>
    </row>
    <row r="59">
      <c r="A59" s="15">
        <f>IF(B59="","",ROW()-4)</f>
        <v/>
      </c>
      <c r="B59" s="16" t="n"/>
      <c r="C59" s="17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6" t="n"/>
      <c r="M59" s="16" t="n"/>
      <c r="N59" s="18" t="n"/>
      <c r="O59" s="18" t="n"/>
      <c r="P59" s="18" t="n"/>
      <c r="Q59" s="19">
        <f>IF(OR(L59="",P59="ja"),"",L59-TODAY())</f>
        <v/>
      </c>
      <c r="R59" s="15">
        <f>IF(B59="","",IF(P59="ja","erledigt",IF(J59="ja",IF(L59="","Fristende fehlt",IF(L59&lt;TODAY(),"überfällig","Frist offen")),"offen")))</f>
        <v/>
      </c>
      <c r="S59" s="18" t="n"/>
    </row>
    <row r="60">
      <c r="A60" s="15">
        <f>IF(B60="","",ROW()-4)</f>
        <v/>
      </c>
      <c r="B60" s="16" t="n"/>
      <c r="C60" s="17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6" t="n"/>
      <c r="M60" s="16" t="n"/>
      <c r="N60" s="18" t="n"/>
      <c r="O60" s="18" t="n"/>
      <c r="P60" s="18" t="n"/>
      <c r="Q60" s="19">
        <f>IF(OR(L60="",P60="ja"),"",L60-TODAY())</f>
        <v/>
      </c>
      <c r="R60" s="15">
        <f>IF(B60="","",IF(P60="ja","erledigt",IF(J60="ja",IF(L60="","Fristende fehlt",IF(L60&lt;TODAY(),"überfällig","Frist offen")),"offen")))</f>
        <v/>
      </c>
      <c r="S60" s="18" t="n"/>
    </row>
    <row r="61">
      <c r="A61" s="15">
        <f>IF(B61="","",ROW()-4)</f>
        <v/>
      </c>
      <c r="B61" s="16" t="n"/>
      <c r="C61" s="17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6" t="n"/>
      <c r="M61" s="16" t="n"/>
      <c r="N61" s="18" t="n"/>
      <c r="O61" s="18" t="n"/>
      <c r="P61" s="18" t="n"/>
      <c r="Q61" s="19">
        <f>IF(OR(L61="",P61="ja"),"",L61-TODAY())</f>
        <v/>
      </c>
      <c r="R61" s="15">
        <f>IF(B61="","",IF(P61="ja","erledigt",IF(J61="ja",IF(L61="","Fristende fehlt",IF(L61&lt;TODAY(),"überfällig","Frist offen")),"offen")))</f>
        <v/>
      </c>
      <c r="S61" s="18" t="n"/>
    </row>
    <row r="62">
      <c r="A62" s="15">
        <f>IF(B62="","",ROW()-4)</f>
        <v/>
      </c>
      <c r="B62" s="16" t="n"/>
      <c r="C62" s="17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6" t="n"/>
      <c r="M62" s="16" t="n"/>
      <c r="N62" s="18" t="n"/>
      <c r="O62" s="18" t="n"/>
      <c r="P62" s="18" t="n"/>
      <c r="Q62" s="19">
        <f>IF(OR(L62="",P62="ja"),"",L62-TODAY())</f>
        <v/>
      </c>
      <c r="R62" s="15">
        <f>IF(B62="","",IF(P62="ja","erledigt",IF(J62="ja",IF(L62="","Fristende fehlt",IF(L62&lt;TODAY(),"überfällig","Frist offen")),"offen")))</f>
        <v/>
      </c>
      <c r="S62" s="18" t="n"/>
    </row>
    <row r="63">
      <c r="A63" s="15">
        <f>IF(B63="","",ROW()-4)</f>
        <v/>
      </c>
      <c r="B63" s="16" t="n"/>
      <c r="C63" s="17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6" t="n"/>
      <c r="M63" s="16" t="n"/>
      <c r="N63" s="18" t="n"/>
      <c r="O63" s="18" t="n"/>
      <c r="P63" s="18" t="n"/>
      <c r="Q63" s="19">
        <f>IF(OR(L63="",P63="ja"),"",L63-TODAY())</f>
        <v/>
      </c>
      <c r="R63" s="15">
        <f>IF(B63="","",IF(P63="ja","erledigt",IF(J63="ja",IF(L63="","Fristende fehlt",IF(L63&lt;TODAY(),"überfällig","Frist offen")),"offen")))</f>
        <v/>
      </c>
      <c r="S63" s="18" t="n"/>
    </row>
    <row r="64">
      <c r="A64" s="15">
        <f>IF(B64="","",ROW()-4)</f>
        <v/>
      </c>
      <c r="B64" s="16" t="n"/>
      <c r="C64" s="17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6" t="n"/>
      <c r="M64" s="16" t="n"/>
      <c r="N64" s="18" t="n"/>
      <c r="O64" s="18" t="n"/>
      <c r="P64" s="18" t="n"/>
      <c r="Q64" s="19">
        <f>IF(OR(L64="",P64="ja"),"",L64-TODAY())</f>
        <v/>
      </c>
      <c r="R64" s="15">
        <f>IF(B64="","",IF(P64="ja","erledigt",IF(J64="ja",IF(L64="","Fristende fehlt",IF(L64&lt;TODAY(),"überfällig","Frist offen")),"offen")))</f>
        <v/>
      </c>
      <c r="S64" s="18" t="n"/>
    </row>
    <row r="65">
      <c r="A65" s="15">
        <f>IF(B65="","",ROW()-4)</f>
        <v/>
      </c>
      <c r="B65" s="16" t="n"/>
      <c r="C65" s="17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6" t="n"/>
      <c r="M65" s="16" t="n"/>
      <c r="N65" s="18" t="n"/>
      <c r="O65" s="18" t="n"/>
      <c r="P65" s="18" t="n"/>
      <c r="Q65" s="19">
        <f>IF(OR(L65="",P65="ja"),"",L65-TODAY())</f>
        <v/>
      </c>
      <c r="R65" s="15">
        <f>IF(B65="","",IF(P65="ja","erledigt",IF(J65="ja",IF(L65="","Fristende fehlt",IF(L65&lt;TODAY(),"überfällig","Frist offen")),"offen")))</f>
        <v/>
      </c>
      <c r="S65" s="18" t="n"/>
    </row>
    <row r="66">
      <c r="A66" s="15">
        <f>IF(B66="","",ROW()-4)</f>
        <v/>
      </c>
      <c r="B66" s="16" t="n"/>
      <c r="C66" s="17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6" t="n"/>
      <c r="M66" s="16" t="n"/>
      <c r="N66" s="18" t="n"/>
      <c r="O66" s="18" t="n"/>
      <c r="P66" s="18" t="n"/>
      <c r="Q66" s="19">
        <f>IF(OR(L66="",P66="ja"),"",L66-TODAY())</f>
        <v/>
      </c>
      <c r="R66" s="15">
        <f>IF(B66="","",IF(P66="ja","erledigt",IF(J66="ja",IF(L66="","Fristende fehlt",IF(L66&lt;TODAY(),"überfällig","Frist offen")),"offen")))</f>
        <v/>
      </c>
      <c r="S66" s="18" t="n"/>
    </row>
    <row r="67">
      <c r="A67" s="15">
        <f>IF(B67="","",ROW()-4)</f>
        <v/>
      </c>
      <c r="B67" s="16" t="n"/>
      <c r="C67" s="17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6" t="n"/>
      <c r="M67" s="16" t="n"/>
      <c r="N67" s="18" t="n"/>
      <c r="O67" s="18" t="n"/>
      <c r="P67" s="18" t="n"/>
      <c r="Q67" s="19">
        <f>IF(OR(L67="",P67="ja"),"",L67-TODAY())</f>
        <v/>
      </c>
      <c r="R67" s="15">
        <f>IF(B67="","",IF(P67="ja","erledigt",IF(J67="ja",IF(L67="","Fristende fehlt",IF(L67&lt;TODAY(),"überfällig","Frist offen")),"offen")))</f>
        <v/>
      </c>
      <c r="S67" s="18" t="n"/>
    </row>
    <row r="68">
      <c r="A68" s="15">
        <f>IF(B68="","",ROW()-4)</f>
        <v/>
      </c>
      <c r="B68" s="16" t="n"/>
      <c r="C68" s="17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6" t="n"/>
      <c r="M68" s="16" t="n"/>
      <c r="N68" s="18" t="n"/>
      <c r="O68" s="18" t="n"/>
      <c r="P68" s="18" t="n"/>
      <c r="Q68" s="19">
        <f>IF(OR(L68="",P68="ja"),"",L68-TODAY())</f>
        <v/>
      </c>
      <c r="R68" s="15">
        <f>IF(B68="","",IF(P68="ja","erledigt",IF(J68="ja",IF(L68="","Fristende fehlt",IF(L68&lt;TODAY(),"überfällig","Frist offen")),"offen")))</f>
        <v/>
      </c>
      <c r="S68" s="18" t="n"/>
    </row>
    <row r="69">
      <c r="A69" s="15">
        <f>IF(B69="","",ROW()-4)</f>
        <v/>
      </c>
      <c r="B69" s="16" t="n"/>
      <c r="C69" s="17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6" t="n"/>
      <c r="M69" s="16" t="n"/>
      <c r="N69" s="18" t="n"/>
      <c r="O69" s="18" t="n"/>
      <c r="P69" s="18" t="n"/>
      <c r="Q69" s="19">
        <f>IF(OR(L69="",P69="ja"),"",L69-TODAY())</f>
        <v/>
      </c>
      <c r="R69" s="15">
        <f>IF(B69="","",IF(P69="ja","erledigt",IF(J69="ja",IF(L69="","Fristende fehlt",IF(L69&lt;TODAY(),"überfällig","Frist offen")),"offen")))</f>
        <v/>
      </c>
      <c r="S69" s="18" t="n"/>
    </row>
    <row r="70">
      <c r="A70" s="15">
        <f>IF(B70="","",ROW()-4)</f>
        <v/>
      </c>
      <c r="B70" s="16" t="n"/>
      <c r="C70" s="17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6" t="n"/>
      <c r="M70" s="16" t="n"/>
      <c r="N70" s="18" t="n"/>
      <c r="O70" s="18" t="n"/>
      <c r="P70" s="18" t="n"/>
      <c r="Q70" s="19">
        <f>IF(OR(L70="",P70="ja"),"",L70-TODAY())</f>
        <v/>
      </c>
      <c r="R70" s="15">
        <f>IF(B70="","",IF(P70="ja","erledigt",IF(J70="ja",IF(L70="","Fristende fehlt",IF(L70&lt;TODAY(),"überfällig","Frist offen")),"offen")))</f>
        <v/>
      </c>
      <c r="S70" s="18" t="n"/>
    </row>
    <row r="71">
      <c r="A71" s="15">
        <f>IF(B71="","",ROW()-4)</f>
        <v/>
      </c>
      <c r="B71" s="16" t="n"/>
      <c r="C71" s="17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6" t="n"/>
      <c r="M71" s="16" t="n"/>
      <c r="N71" s="18" t="n"/>
      <c r="O71" s="18" t="n"/>
      <c r="P71" s="18" t="n"/>
      <c r="Q71" s="19">
        <f>IF(OR(L71="",P71="ja"),"",L71-TODAY())</f>
        <v/>
      </c>
      <c r="R71" s="15">
        <f>IF(B71="","",IF(P71="ja","erledigt",IF(J71="ja",IF(L71="","Fristende fehlt",IF(L71&lt;TODAY(),"überfällig","Frist offen")),"offen")))</f>
        <v/>
      </c>
      <c r="S71" s="18" t="n"/>
    </row>
    <row r="72">
      <c r="A72" s="15">
        <f>IF(B72="","",ROW()-4)</f>
        <v/>
      </c>
      <c r="B72" s="16" t="n"/>
      <c r="C72" s="17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6" t="n"/>
      <c r="M72" s="16" t="n"/>
      <c r="N72" s="18" t="n"/>
      <c r="O72" s="18" t="n"/>
      <c r="P72" s="18" t="n"/>
      <c r="Q72" s="19">
        <f>IF(OR(L72="",P72="ja"),"",L72-TODAY())</f>
        <v/>
      </c>
      <c r="R72" s="15">
        <f>IF(B72="","",IF(P72="ja","erledigt",IF(J72="ja",IF(L72="","Fristende fehlt",IF(L72&lt;TODAY(),"überfällig","Frist offen")),"offen")))</f>
        <v/>
      </c>
      <c r="S72" s="18" t="n"/>
    </row>
    <row r="73">
      <c r="A73" s="15">
        <f>IF(B73="","",ROW()-4)</f>
        <v/>
      </c>
      <c r="B73" s="16" t="n"/>
      <c r="C73" s="17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6" t="n"/>
      <c r="M73" s="16" t="n"/>
      <c r="N73" s="18" t="n"/>
      <c r="O73" s="18" t="n"/>
      <c r="P73" s="18" t="n"/>
      <c r="Q73" s="19">
        <f>IF(OR(L73="",P73="ja"),"",L73-TODAY())</f>
        <v/>
      </c>
      <c r="R73" s="15">
        <f>IF(B73="","",IF(P73="ja","erledigt",IF(J73="ja",IF(L73="","Fristende fehlt",IF(L73&lt;TODAY(),"überfällig","Frist offen")),"offen")))</f>
        <v/>
      </c>
      <c r="S73" s="18" t="n"/>
    </row>
    <row r="74">
      <c r="A74" s="15">
        <f>IF(B74="","",ROW()-4)</f>
        <v/>
      </c>
      <c r="B74" s="16" t="n"/>
      <c r="C74" s="17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6" t="n"/>
      <c r="M74" s="16" t="n"/>
      <c r="N74" s="18" t="n"/>
      <c r="O74" s="18" t="n"/>
      <c r="P74" s="18" t="n"/>
      <c r="Q74" s="19">
        <f>IF(OR(L74="",P74="ja"),"",L74-TODAY())</f>
        <v/>
      </c>
      <c r="R74" s="15">
        <f>IF(B74="","",IF(P74="ja","erledigt",IF(J74="ja",IF(L74="","Fristende fehlt",IF(L74&lt;TODAY(),"überfällig","Frist offen")),"offen")))</f>
        <v/>
      </c>
      <c r="S74" s="18" t="n"/>
    </row>
    <row r="75">
      <c r="A75" s="15">
        <f>IF(B75="","",ROW()-4)</f>
        <v/>
      </c>
      <c r="B75" s="16" t="n"/>
      <c r="C75" s="17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6" t="n"/>
      <c r="M75" s="16" t="n"/>
      <c r="N75" s="18" t="n"/>
      <c r="O75" s="18" t="n"/>
      <c r="P75" s="18" t="n"/>
      <c r="Q75" s="19">
        <f>IF(OR(L75="",P75="ja"),"",L75-TODAY())</f>
        <v/>
      </c>
      <c r="R75" s="15">
        <f>IF(B75="","",IF(P75="ja","erledigt",IF(J75="ja",IF(L75="","Fristende fehlt",IF(L75&lt;TODAY(),"überfällig","Frist offen")),"offen")))</f>
        <v/>
      </c>
      <c r="S75" s="18" t="n"/>
    </row>
    <row r="76">
      <c r="A76" s="15">
        <f>IF(B76="","",ROW()-4)</f>
        <v/>
      </c>
      <c r="B76" s="16" t="n"/>
      <c r="C76" s="17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6" t="n"/>
      <c r="M76" s="16" t="n"/>
      <c r="N76" s="18" t="n"/>
      <c r="O76" s="18" t="n"/>
      <c r="P76" s="18" t="n"/>
      <c r="Q76" s="19">
        <f>IF(OR(L76="",P76="ja"),"",L76-TODAY())</f>
        <v/>
      </c>
      <c r="R76" s="15">
        <f>IF(B76="","",IF(P76="ja","erledigt",IF(J76="ja",IF(L76="","Fristende fehlt",IF(L76&lt;TODAY(),"überfällig","Frist offen")),"offen")))</f>
        <v/>
      </c>
      <c r="S76" s="18" t="n"/>
    </row>
    <row r="77">
      <c r="A77" s="15">
        <f>IF(B77="","",ROW()-4)</f>
        <v/>
      </c>
      <c r="B77" s="16" t="n"/>
      <c r="C77" s="17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6" t="n"/>
      <c r="M77" s="16" t="n"/>
      <c r="N77" s="18" t="n"/>
      <c r="O77" s="18" t="n"/>
      <c r="P77" s="18" t="n"/>
      <c r="Q77" s="19">
        <f>IF(OR(L77="",P77="ja"),"",L77-TODAY())</f>
        <v/>
      </c>
      <c r="R77" s="15">
        <f>IF(B77="","",IF(P77="ja","erledigt",IF(J77="ja",IF(L77="","Fristende fehlt",IF(L77&lt;TODAY(),"überfällig","Frist offen")),"offen")))</f>
        <v/>
      </c>
      <c r="S77" s="18" t="n"/>
    </row>
    <row r="78">
      <c r="A78" s="15">
        <f>IF(B78="","",ROW()-4)</f>
        <v/>
      </c>
      <c r="B78" s="16" t="n"/>
      <c r="C78" s="17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6" t="n"/>
      <c r="M78" s="16" t="n"/>
      <c r="N78" s="18" t="n"/>
      <c r="O78" s="18" t="n"/>
      <c r="P78" s="18" t="n"/>
      <c r="Q78" s="19">
        <f>IF(OR(L78="",P78="ja"),"",L78-TODAY())</f>
        <v/>
      </c>
      <c r="R78" s="15">
        <f>IF(B78="","",IF(P78="ja","erledigt",IF(J78="ja",IF(L78="","Fristende fehlt",IF(L78&lt;TODAY(),"überfällig","Frist offen")),"offen")))</f>
        <v/>
      </c>
      <c r="S78" s="18" t="n"/>
    </row>
    <row r="79">
      <c r="A79" s="15">
        <f>IF(B79="","",ROW()-4)</f>
        <v/>
      </c>
      <c r="B79" s="16" t="n"/>
      <c r="C79" s="17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6" t="n"/>
      <c r="M79" s="16" t="n"/>
      <c r="N79" s="18" t="n"/>
      <c r="O79" s="18" t="n"/>
      <c r="P79" s="18" t="n"/>
      <c r="Q79" s="19">
        <f>IF(OR(L79="",P79="ja"),"",L79-TODAY())</f>
        <v/>
      </c>
      <c r="R79" s="15">
        <f>IF(B79="","",IF(P79="ja","erledigt",IF(J79="ja",IF(L79="","Fristende fehlt",IF(L79&lt;TODAY(),"überfällig","Frist offen")),"offen")))</f>
        <v/>
      </c>
      <c r="S79" s="18" t="n"/>
    </row>
    <row r="80">
      <c r="A80" s="15">
        <f>IF(B80="","",ROW()-4)</f>
        <v/>
      </c>
      <c r="B80" s="16" t="n"/>
      <c r="C80" s="17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6" t="n"/>
      <c r="M80" s="16" t="n"/>
      <c r="N80" s="18" t="n"/>
      <c r="O80" s="18" t="n"/>
      <c r="P80" s="18" t="n"/>
      <c r="Q80" s="19">
        <f>IF(OR(L80="",P80="ja"),"",L80-TODAY())</f>
        <v/>
      </c>
      <c r="R80" s="15">
        <f>IF(B80="","",IF(P80="ja","erledigt",IF(J80="ja",IF(L80="","Fristende fehlt",IF(L80&lt;TODAY(),"überfällig","Frist offen")),"offen")))</f>
        <v/>
      </c>
      <c r="S80" s="18" t="n"/>
    </row>
    <row r="81">
      <c r="A81" s="15">
        <f>IF(B81="","",ROW()-4)</f>
        <v/>
      </c>
      <c r="B81" s="16" t="n"/>
      <c r="C81" s="17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6" t="n"/>
      <c r="M81" s="16" t="n"/>
      <c r="N81" s="18" t="n"/>
      <c r="O81" s="18" t="n"/>
      <c r="P81" s="18" t="n"/>
      <c r="Q81" s="19">
        <f>IF(OR(L81="",P81="ja"),"",L81-TODAY())</f>
        <v/>
      </c>
      <c r="R81" s="15">
        <f>IF(B81="","",IF(P81="ja","erledigt",IF(J81="ja",IF(L81="","Fristende fehlt",IF(L81&lt;TODAY(),"überfällig","Frist offen")),"offen")))</f>
        <v/>
      </c>
      <c r="S81" s="18" t="n"/>
    </row>
    <row r="82">
      <c r="A82" s="15">
        <f>IF(B82="","",ROW()-4)</f>
        <v/>
      </c>
      <c r="B82" s="16" t="n"/>
      <c r="C82" s="17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6" t="n"/>
      <c r="M82" s="16" t="n"/>
      <c r="N82" s="18" t="n"/>
      <c r="O82" s="18" t="n"/>
      <c r="P82" s="18" t="n"/>
      <c r="Q82" s="19">
        <f>IF(OR(L82="",P82="ja"),"",L82-TODAY())</f>
        <v/>
      </c>
      <c r="R82" s="15">
        <f>IF(B82="","",IF(P82="ja","erledigt",IF(J82="ja",IF(L82="","Fristende fehlt",IF(L82&lt;TODAY(),"überfällig","Frist offen")),"offen")))</f>
        <v/>
      </c>
      <c r="S82" s="18" t="n"/>
    </row>
    <row r="83">
      <c r="A83" s="15">
        <f>IF(B83="","",ROW()-4)</f>
        <v/>
      </c>
      <c r="B83" s="16" t="n"/>
      <c r="C83" s="17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6" t="n"/>
      <c r="M83" s="16" t="n"/>
      <c r="N83" s="18" t="n"/>
      <c r="O83" s="18" t="n"/>
      <c r="P83" s="18" t="n"/>
      <c r="Q83" s="19">
        <f>IF(OR(L83="",P83="ja"),"",L83-TODAY())</f>
        <v/>
      </c>
      <c r="R83" s="15">
        <f>IF(B83="","",IF(P83="ja","erledigt",IF(J83="ja",IF(L83="","Fristende fehlt",IF(L83&lt;TODAY(),"überfällig","Frist offen")),"offen")))</f>
        <v/>
      </c>
      <c r="S83" s="18" t="n"/>
    </row>
    <row r="84">
      <c r="A84" s="15">
        <f>IF(B84="","",ROW()-4)</f>
        <v/>
      </c>
      <c r="B84" s="16" t="n"/>
      <c r="C84" s="17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6" t="n"/>
      <c r="M84" s="16" t="n"/>
      <c r="N84" s="18" t="n"/>
      <c r="O84" s="18" t="n"/>
      <c r="P84" s="18" t="n"/>
      <c r="Q84" s="19">
        <f>IF(OR(L84="",P84="ja"),"",L84-TODAY())</f>
        <v/>
      </c>
      <c r="R84" s="15">
        <f>IF(B84="","",IF(P84="ja","erledigt",IF(J84="ja",IF(L84="","Fristende fehlt",IF(L84&lt;TODAY(),"überfällig","Frist offen")),"offen")))</f>
        <v/>
      </c>
      <c r="S84" s="18" t="n"/>
    </row>
    <row r="85">
      <c r="A85" s="15">
        <f>IF(B85="","",ROW()-4)</f>
        <v/>
      </c>
      <c r="B85" s="16" t="n"/>
      <c r="C85" s="17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6" t="n"/>
      <c r="M85" s="16" t="n"/>
      <c r="N85" s="18" t="n"/>
      <c r="O85" s="18" t="n"/>
      <c r="P85" s="18" t="n"/>
      <c r="Q85" s="19">
        <f>IF(OR(L85="",P85="ja"),"",L85-TODAY())</f>
        <v/>
      </c>
      <c r="R85" s="15">
        <f>IF(B85="","",IF(P85="ja","erledigt",IF(J85="ja",IF(L85="","Fristende fehlt",IF(L85&lt;TODAY(),"überfällig","Frist offen")),"offen")))</f>
        <v/>
      </c>
      <c r="S85" s="18" t="n"/>
    </row>
    <row r="86">
      <c r="A86" s="15">
        <f>IF(B86="","",ROW()-4)</f>
        <v/>
      </c>
      <c r="B86" s="16" t="n"/>
      <c r="C86" s="17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6" t="n"/>
      <c r="M86" s="16" t="n"/>
      <c r="N86" s="18" t="n"/>
      <c r="O86" s="18" t="n"/>
      <c r="P86" s="18" t="n"/>
      <c r="Q86" s="19">
        <f>IF(OR(L86="",P86="ja"),"",L86-TODAY())</f>
        <v/>
      </c>
      <c r="R86" s="15">
        <f>IF(B86="","",IF(P86="ja","erledigt",IF(J86="ja",IF(L86="","Fristende fehlt",IF(L86&lt;TODAY(),"überfällig","Frist offen")),"offen")))</f>
        <v/>
      </c>
      <c r="S86" s="18" t="n"/>
    </row>
    <row r="87">
      <c r="A87" s="15">
        <f>IF(B87="","",ROW()-4)</f>
        <v/>
      </c>
      <c r="B87" s="16" t="n"/>
      <c r="C87" s="17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6" t="n"/>
      <c r="M87" s="16" t="n"/>
      <c r="N87" s="18" t="n"/>
      <c r="O87" s="18" t="n"/>
      <c r="P87" s="18" t="n"/>
      <c r="Q87" s="19">
        <f>IF(OR(L87="",P87="ja"),"",L87-TODAY())</f>
        <v/>
      </c>
      <c r="R87" s="15">
        <f>IF(B87="","",IF(P87="ja","erledigt",IF(J87="ja",IF(L87="","Fristende fehlt",IF(L87&lt;TODAY(),"überfällig","Frist offen")),"offen")))</f>
        <v/>
      </c>
      <c r="S87" s="18" t="n"/>
    </row>
    <row r="88">
      <c r="A88" s="15">
        <f>IF(B88="","",ROW()-4)</f>
        <v/>
      </c>
      <c r="B88" s="16" t="n"/>
      <c r="C88" s="17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6" t="n"/>
      <c r="M88" s="16" t="n"/>
      <c r="N88" s="18" t="n"/>
      <c r="O88" s="18" t="n"/>
      <c r="P88" s="18" t="n"/>
      <c r="Q88" s="19">
        <f>IF(OR(L88="",P88="ja"),"",L88-TODAY())</f>
        <v/>
      </c>
      <c r="R88" s="15">
        <f>IF(B88="","",IF(P88="ja","erledigt",IF(J88="ja",IF(L88="","Fristende fehlt",IF(L88&lt;TODAY(),"überfällig","Frist offen")),"offen")))</f>
        <v/>
      </c>
      <c r="S88" s="18" t="n"/>
    </row>
    <row r="89">
      <c r="A89" s="15">
        <f>IF(B89="","",ROW()-4)</f>
        <v/>
      </c>
      <c r="B89" s="16" t="n"/>
      <c r="C89" s="17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6" t="n"/>
      <c r="M89" s="16" t="n"/>
      <c r="N89" s="18" t="n"/>
      <c r="O89" s="18" t="n"/>
      <c r="P89" s="18" t="n"/>
      <c r="Q89" s="19">
        <f>IF(OR(L89="",P89="ja"),"",L89-TODAY())</f>
        <v/>
      </c>
      <c r="R89" s="15">
        <f>IF(B89="","",IF(P89="ja","erledigt",IF(J89="ja",IF(L89="","Fristende fehlt",IF(L89&lt;TODAY(),"überfällig","Frist offen")),"offen")))</f>
        <v/>
      </c>
      <c r="S89" s="18" t="n"/>
    </row>
    <row r="90">
      <c r="A90" s="15">
        <f>IF(B90="","",ROW()-4)</f>
        <v/>
      </c>
      <c r="B90" s="16" t="n"/>
      <c r="C90" s="17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6" t="n"/>
      <c r="M90" s="16" t="n"/>
      <c r="N90" s="18" t="n"/>
      <c r="O90" s="18" t="n"/>
      <c r="P90" s="18" t="n"/>
      <c r="Q90" s="19">
        <f>IF(OR(L90="",P90="ja"),"",L90-TODAY())</f>
        <v/>
      </c>
      <c r="R90" s="15">
        <f>IF(B90="","",IF(P90="ja","erledigt",IF(J90="ja",IF(L90="","Fristende fehlt",IF(L90&lt;TODAY(),"überfällig","Frist offen")),"offen")))</f>
        <v/>
      </c>
      <c r="S90" s="18" t="n"/>
    </row>
    <row r="91">
      <c r="A91" s="15">
        <f>IF(B91="","",ROW()-4)</f>
        <v/>
      </c>
      <c r="B91" s="16" t="n"/>
      <c r="C91" s="17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6" t="n"/>
      <c r="M91" s="16" t="n"/>
      <c r="N91" s="18" t="n"/>
      <c r="O91" s="18" t="n"/>
      <c r="P91" s="18" t="n"/>
      <c r="Q91" s="19">
        <f>IF(OR(L91="",P91="ja"),"",L91-TODAY())</f>
        <v/>
      </c>
      <c r="R91" s="15">
        <f>IF(B91="","",IF(P91="ja","erledigt",IF(J91="ja",IF(L91="","Fristende fehlt",IF(L91&lt;TODAY(),"überfällig","Frist offen")),"offen")))</f>
        <v/>
      </c>
      <c r="S91" s="18" t="n"/>
    </row>
    <row r="92">
      <c r="A92" s="15">
        <f>IF(B92="","",ROW()-4)</f>
        <v/>
      </c>
      <c r="B92" s="16" t="n"/>
      <c r="C92" s="17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6" t="n"/>
      <c r="M92" s="16" t="n"/>
      <c r="N92" s="18" t="n"/>
      <c r="O92" s="18" t="n"/>
      <c r="P92" s="18" t="n"/>
      <c r="Q92" s="19">
        <f>IF(OR(L92="",P92="ja"),"",L92-TODAY())</f>
        <v/>
      </c>
      <c r="R92" s="15">
        <f>IF(B92="","",IF(P92="ja","erledigt",IF(J92="ja",IF(L92="","Fristende fehlt",IF(L92&lt;TODAY(),"überfällig","Frist offen")),"offen")))</f>
        <v/>
      </c>
      <c r="S92" s="18" t="n"/>
    </row>
    <row r="93">
      <c r="A93" s="15">
        <f>IF(B93="","",ROW()-4)</f>
        <v/>
      </c>
      <c r="B93" s="16" t="n"/>
      <c r="C93" s="17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6" t="n"/>
      <c r="M93" s="16" t="n"/>
      <c r="N93" s="18" t="n"/>
      <c r="O93" s="18" t="n"/>
      <c r="P93" s="18" t="n"/>
      <c r="Q93" s="19">
        <f>IF(OR(L93="",P93="ja"),"",L93-TODAY())</f>
        <v/>
      </c>
      <c r="R93" s="15">
        <f>IF(B93="","",IF(P93="ja","erledigt",IF(J93="ja",IF(L93="","Fristende fehlt",IF(L93&lt;TODAY(),"überfällig","Frist offen")),"offen")))</f>
        <v/>
      </c>
      <c r="S93" s="18" t="n"/>
    </row>
    <row r="94">
      <c r="A94" s="15">
        <f>IF(B94="","",ROW()-4)</f>
        <v/>
      </c>
      <c r="B94" s="16" t="n"/>
      <c r="C94" s="17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6" t="n"/>
      <c r="M94" s="16" t="n"/>
      <c r="N94" s="18" t="n"/>
      <c r="O94" s="18" t="n"/>
      <c r="P94" s="18" t="n"/>
      <c r="Q94" s="19">
        <f>IF(OR(L94="",P94="ja"),"",L94-TODAY())</f>
        <v/>
      </c>
      <c r="R94" s="15">
        <f>IF(B94="","",IF(P94="ja","erledigt",IF(J94="ja",IF(L94="","Fristende fehlt",IF(L94&lt;TODAY(),"überfällig","Frist offen")),"offen")))</f>
        <v/>
      </c>
      <c r="S94" s="18" t="n"/>
    </row>
    <row r="95">
      <c r="A95" s="15">
        <f>IF(B95="","",ROW()-4)</f>
        <v/>
      </c>
      <c r="B95" s="16" t="n"/>
      <c r="C95" s="17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6" t="n"/>
      <c r="M95" s="16" t="n"/>
      <c r="N95" s="18" t="n"/>
      <c r="O95" s="18" t="n"/>
      <c r="P95" s="18" t="n"/>
      <c r="Q95" s="19">
        <f>IF(OR(L95="",P95="ja"),"",L95-TODAY())</f>
        <v/>
      </c>
      <c r="R95" s="15">
        <f>IF(B95="","",IF(P95="ja","erledigt",IF(J95="ja",IF(L95="","Fristende fehlt",IF(L95&lt;TODAY(),"überfällig","Frist offen")),"offen")))</f>
        <v/>
      </c>
      <c r="S95" s="18" t="n"/>
    </row>
    <row r="96">
      <c r="A96" s="15">
        <f>IF(B96="","",ROW()-4)</f>
        <v/>
      </c>
      <c r="B96" s="16" t="n"/>
      <c r="C96" s="17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6" t="n"/>
      <c r="M96" s="16" t="n"/>
      <c r="N96" s="18" t="n"/>
      <c r="O96" s="18" t="n"/>
      <c r="P96" s="18" t="n"/>
      <c r="Q96" s="19">
        <f>IF(OR(L96="",P96="ja"),"",L96-TODAY())</f>
        <v/>
      </c>
      <c r="R96" s="15">
        <f>IF(B96="","",IF(P96="ja","erledigt",IF(J96="ja",IF(L96="","Fristende fehlt",IF(L96&lt;TODAY(),"überfällig","Frist offen")),"offen")))</f>
        <v/>
      </c>
      <c r="S96" s="18" t="n"/>
    </row>
    <row r="97">
      <c r="A97" s="15">
        <f>IF(B97="","",ROW()-4)</f>
        <v/>
      </c>
      <c r="B97" s="16" t="n"/>
      <c r="C97" s="17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6" t="n"/>
      <c r="M97" s="16" t="n"/>
      <c r="N97" s="18" t="n"/>
      <c r="O97" s="18" t="n"/>
      <c r="P97" s="18" t="n"/>
      <c r="Q97" s="19">
        <f>IF(OR(L97="",P97="ja"),"",L97-TODAY())</f>
        <v/>
      </c>
      <c r="R97" s="15">
        <f>IF(B97="","",IF(P97="ja","erledigt",IF(J97="ja",IF(L97="","Fristende fehlt",IF(L97&lt;TODAY(),"überfällig","Frist offen")),"offen")))</f>
        <v/>
      </c>
      <c r="S97" s="18" t="n"/>
    </row>
    <row r="98">
      <c r="A98" s="15">
        <f>IF(B98="","",ROW()-4)</f>
        <v/>
      </c>
      <c r="B98" s="16" t="n"/>
      <c r="C98" s="17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6" t="n"/>
      <c r="M98" s="16" t="n"/>
      <c r="N98" s="18" t="n"/>
      <c r="O98" s="18" t="n"/>
      <c r="P98" s="18" t="n"/>
      <c r="Q98" s="19">
        <f>IF(OR(L98="",P98="ja"),"",L98-TODAY())</f>
        <v/>
      </c>
      <c r="R98" s="15">
        <f>IF(B98="","",IF(P98="ja","erledigt",IF(J98="ja",IF(L98="","Fristende fehlt",IF(L98&lt;TODAY(),"überfällig","Frist offen")),"offen")))</f>
        <v/>
      </c>
      <c r="S98" s="18" t="n"/>
    </row>
    <row r="99">
      <c r="A99" s="15">
        <f>IF(B99="","",ROW()-4)</f>
        <v/>
      </c>
      <c r="B99" s="16" t="n"/>
      <c r="C99" s="17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6" t="n"/>
      <c r="M99" s="16" t="n"/>
      <c r="N99" s="18" t="n"/>
      <c r="O99" s="18" t="n"/>
      <c r="P99" s="18" t="n"/>
      <c r="Q99" s="19">
        <f>IF(OR(L99="",P99="ja"),"",L99-TODAY())</f>
        <v/>
      </c>
      <c r="R99" s="15">
        <f>IF(B99="","",IF(P99="ja","erledigt",IF(J99="ja",IF(L99="","Fristende fehlt",IF(L99&lt;TODAY(),"überfällig","Frist offen")),"offen")))</f>
        <v/>
      </c>
      <c r="S99" s="18" t="n"/>
    </row>
    <row r="100">
      <c r="A100" s="15">
        <f>IF(B100="","",ROW()-4)</f>
        <v/>
      </c>
      <c r="B100" s="16" t="n"/>
      <c r="C100" s="17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6" t="n"/>
      <c r="M100" s="16" t="n"/>
      <c r="N100" s="18" t="n"/>
      <c r="O100" s="18" t="n"/>
      <c r="P100" s="18" t="n"/>
      <c r="Q100" s="19">
        <f>IF(OR(L100="",P100="ja"),"",L100-TODAY())</f>
        <v/>
      </c>
      <c r="R100" s="15">
        <f>IF(B100="","",IF(P100="ja","erledigt",IF(J100="ja",IF(L100="","Fristende fehlt",IF(L100&lt;TODAY(),"überfällig","Frist offen")),"offen")))</f>
        <v/>
      </c>
      <c r="S100" s="18" t="n"/>
    </row>
    <row r="101">
      <c r="A101" s="15">
        <f>IF(B101="","",ROW()-4)</f>
        <v/>
      </c>
      <c r="B101" s="16" t="n"/>
      <c r="C101" s="17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6" t="n"/>
      <c r="M101" s="16" t="n"/>
      <c r="N101" s="18" t="n"/>
      <c r="O101" s="18" t="n"/>
      <c r="P101" s="18" t="n"/>
      <c r="Q101" s="19">
        <f>IF(OR(L101="",P101="ja"),"",L101-TODAY())</f>
        <v/>
      </c>
      <c r="R101" s="15">
        <f>IF(B101="","",IF(P101="ja","erledigt",IF(J101="ja",IF(L101="","Fristende fehlt",IF(L101&lt;TODAY(),"überfällig","Frist offen")),"offen")))</f>
        <v/>
      </c>
      <c r="S101" s="18" t="n"/>
    </row>
    <row r="102">
      <c r="A102" s="15">
        <f>IF(B102="","",ROW()-4)</f>
        <v/>
      </c>
      <c r="B102" s="16" t="n"/>
      <c r="C102" s="17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6" t="n"/>
      <c r="M102" s="16" t="n"/>
      <c r="N102" s="18" t="n"/>
      <c r="O102" s="18" t="n"/>
      <c r="P102" s="18" t="n"/>
      <c r="Q102" s="19">
        <f>IF(OR(L102="",P102="ja"),"",L102-TODAY())</f>
        <v/>
      </c>
      <c r="R102" s="15">
        <f>IF(B102="","",IF(P102="ja","erledigt",IF(J102="ja",IF(L102="","Fristende fehlt",IF(L102&lt;TODAY(),"überfällig","Frist offen")),"offen")))</f>
        <v/>
      </c>
      <c r="S102" s="18" t="n"/>
    </row>
    <row r="103">
      <c r="A103" s="15">
        <f>IF(B103="","",ROW()-4)</f>
        <v/>
      </c>
      <c r="B103" s="16" t="n"/>
      <c r="C103" s="17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6" t="n"/>
      <c r="M103" s="16" t="n"/>
      <c r="N103" s="18" t="n"/>
      <c r="O103" s="18" t="n"/>
      <c r="P103" s="18" t="n"/>
      <c r="Q103" s="19">
        <f>IF(OR(L103="",P103="ja"),"",L103-TODAY())</f>
        <v/>
      </c>
      <c r="R103" s="15">
        <f>IF(B103="","",IF(P103="ja","erledigt",IF(J103="ja",IF(L103="","Fristende fehlt",IF(L103&lt;TODAY(),"überfällig","Frist offen")),"offen")))</f>
        <v/>
      </c>
      <c r="S103" s="18" t="n"/>
    </row>
    <row r="104">
      <c r="A104" s="15">
        <f>IF(B104="","",ROW()-4)</f>
        <v/>
      </c>
      <c r="B104" s="16" t="n"/>
      <c r="C104" s="17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6" t="n"/>
      <c r="M104" s="16" t="n"/>
      <c r="N104" s="18" t="n"/>
      <c r="O104" s="18" t="n"/>
      <c r="P104" s="18" t="n"/>
      <c r="Q104" s="19">
        <f>IF(OR(L104="",P104="ja"),"",L104-TODAY())</f>
        <v/>
      </c>
      <c r="R104" s="15">
        <f>IF(B104="","",IF(P104="ja","erledigt",IF(J104="ja",IF(L104="","Fristende fehlt",IF(L104&lt;TODAY(),"überfällig","Frist offen")),"offen")))</f>
        <v/>
      </c>
      <c r="S104" s="18" t="n"/>
    </row>
    <row r="105">
      <c r="A105" s="15">
        <f>IF(B105="","",ROW()-4)</f>
        <v/>
      </c>
      <c r="B105" s="16" t="n"/>
      <c r="C105" s="17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6" t="n"/>
      <c r="M105" s="16" t="n"/>
      <c r="N105" s="18" t="n"/>
      <c r="O105" s="18" t="n"/>
      <c r="P105" s="18" t="n"/>
      <c r="Q105" s="19">
        <f>IF(OR(L105="",P105="ja"),"",L105-TODAY())</f>
        <v/>
      </c>
      <c r="R105" s="15">
        <f>IF(B105="","",IF(P105="ja","erledigt",IF(J105="ja",IF(L105="","Fristende fehlt",IF(L105&lt;TODAY(),"überfällig","Frist offen")),"offen")))</f>
        <v/>
      </c>
      <c r="S105" s="18" t="n"/>
    </row>
    <row r="106">
      <c r="A106" s="15">
        <f>IF(B106="","",ROW()-4)</f>
        <v/>
      </c>
      <c r="B106" s="16" t="n"/>
      <c r="C106" s="17" t="n"/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6" t="n"/>
      <c r="M106" s="16" t="n"/>
      <c r="N106" s="18" t="n"/>
      <c r="O106" s="18" t="n"/>
      <c r="P106" s="18" t="n"/>
      <c r="Q106" s="19">
        <f>IF(OR(L106="",P106="ja"),"",L106-TODAY())</f>
        <v/>
      </c>
      <c r="R106" s="15">
        <f>IF(B106="","",IF(P106="ja","erledigt",IF(J106="ja",IF(L106="","Fristende fehlt",IF(L106&lt;TODAY(),"überfällig","Frist offen")),"offen")))</f>
        <v/>
      </c>
      <c r="S106" s="18" t="n"/>
    </row>
    <row r="107">
      <c r="A107" s="15">
        <f>IF(B107="","",ROW()-4)</f>
        <v/>
      </c>
      <c r="B107" s="16" t="n"/>
      <c r="C107" s="17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6" t="n"/>
      <c r="M107" s="16" t="n"/>
      <c r="N107" s="18" t="n"/>
      <c r="O107" s="18" t="n"/>
      <c r="P107" s="18" t="n"/>
      <c r="Q107" s="19">
        <f>IF(OR(L107="",P107="ja"),"",L107-TODAY())</f>
        <v/>
      </c>
      <c r="R107" s="15">
        <f>IF(B107="","",IF(P107="ja","erledigt",IF(J107="ja",IF(L107="","Fristende fehlt",IF(L107&lt;TODAY(),"überfällig","Frist offen")),"offen")))</f>
        <v/>
      </c>
      <c r="S107" s="18" t="n"/>
    </row>
    <row r="108">
      <c r="A108" s="15">
        <f>IF(B108="","",ROW()-4)</f>
        <v/>
      </c>
      <c r="B108" s="16" t="n"/>
      <c r="C108" s="17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6" t="n"/>
      <c r="M108" s="16" t="n"/>
      <c r="N108" s="18" t="n"/>
      <c r="O108" s="18" t="n"/>
      <c r="P108" s="18" t="n"/>
      <c r="Q108" s="19">
        <f>IF(OR(L108="",P108="ja"),"",L108-TODAY())</f>
        <v/>
      </c>
      <c r="R108" s="15">
        <f>IF(B108="","",IF(P108="ja","erledigt",IF(J108="ja",IF(L108="","Fristende fehlt",IF(L108&lt;TODAY(),"überfällig","Frist offen")),"offen")))</f>
        <v/>
      </c>
      <c r="S108" s="18" t="n"/>
    </row>
    <row r="109">
      <c r="A109" s="15">
        <f>IF(B109="","",ROW()-4)</f>
        <v/>
      </c>
      <c r="B109" s="16" t="n"/>
      <c r="C109" s="17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6" t="n"/>
      <c r="M109" s="16" t="n"/>
      <c r="N109" s="18" t="n"/>
      <c r="O109" s="18" t="n"/>
      <c r="P109" s="18" t="n"/>
      <c r="Q109" s="19">
        <f>IF(OR(L109="",P109="ja"),"",L109-TODAY())</f>
        <v/>
      </c>
      <c r="R109" s="15">
        <f>IF(B109="","",IF(P109="ja","erledigt",IF(J109="ja",IF(L109="","Fristende fehlt",IF(L109&lt;TODAY(),"überfällig","Frist offen")),"offen")))</f>
        <v/>
      </c>
      <c r="S109" s="18" t="n"/>
    </row>
    <row r="110">
      <c r="A110" s="15">
        <f>IF(B110="","",ROW()-4)</f>
        <v/>
      </c>
      <c r="B110" s="16" t="n"/>
      <c r="C110" s="17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6" t="n"/>
      <c r="M110" s="16" t="n"/>
      <c r="N110" s="18" t="n"/>
      <c r="O110" s="18" t="n"/>
      <c r="P110" s="18" t="n"/>
      <c r="Q110" s="19">
        <f>IF(OR(L110="",P110="ja"),"",L110-TODAY())</f>
        <v/>
      </c>
      <c r="R110" s="15">
        <f>IF(B110="","",IF(P110="ja","erledigt",IF(J110="ja",IF(L110="","Fristende fehlt",IF(L110&lt;TODAY(),"überfällig","Frist offen")),"offen")))</f>
        <v/>
      </c>
      <c r="S110" s="18" t="n"/>
    </row>
    <row r="111">
      <c r="A111" s="15">
        <f>IF(B111="","",ROW()-4)</f>
        <v/>
      </c>
      <c r="B111" s="16" t="n"/>
      <c r="C111" s="17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6" t="n"/>
      <c r="M111" s="16" t="n"/>
      <c r="N111" s="18" t="n"/>
      <c r="O111" s="18" t="n"/>
      <c r="P111" s="18" t="n"/>
      <c r="Q111" s="19">
        <f>IF(OR(L111="",P111="ja"),"",L111-TODAY())</f>
        <v/>
      </c>
      <c r="R111" s="15">
        <f>IF(B111="","",IF(P111="ja","erledigt",IF(J111="ja",IF(L111="","Fristende fehlt",IF(L111&lt;TODAY(),"überfällig","Frist offen")),"offen")))</f>
        <v/>
      </c>
      <c r="S111" s="18" t="n"/>
    </row>
    <row r="112">
      <c r="A112" s="15">
        <f>IF(B112="","",ROW()-4)</f>
        <v/>
      </c>
      <c r="B112" s="16" t="n"/>
      <c r="C112" s="17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6" t="n"/>
      <c r="M112" s="16" t="n"/>
      <c r="N112" s="18" t="n"/>
      <c r="O112" s="18" t="n"/>
      <c r="P112" s="18" t="n"/>
      <c r="Q112" s="19">
        <f>IF(OR(L112="",P112="ja"),"",L112-TODAY())</f>
        <v/>
      </c>
      <c r="R112" s="15">
        <f>IF(B112="","",IF(P112="ja","erledigt",IF(J112="ja",IF(L112="","Fristende fehlt",IF(L112&lt;TODAY(),"überfällig","Frist offen")),"offen")))</f>
        <v/>
      </c>
      <c r="S112" s="18" t="n"/>
    </row>
    <row r="113">
      <c r="A113" s="15">
        <f>IF(B113="","",ROW()-4)</f>
        <v/>
      </c>
      <c r="B113" s="16" t="n"/>
      <c r="C113" s="17" t="n"/>
      <c r="D113" s="18" t="n"/>
      <c r="E113" s="18" t="n"/>
      <c r="F113" s="18" t="n"/>
      <c r="G113" s="18" t="n"/>
      <c r="H113" s="18" t="n"/>
      <c r="I113" s="18" t="n"/>
      <c r="J113" s="18" t="n"/>
      <c r="K113" s="18" t="n"/>
      <c r="L113" s="16" t="n"/>
      <c r="M113" s="16" t="n"/>
      <c r="N113" s="18" t="n"/>
      <c r="O113" s="18" t="n"/>
      <c r="P113" s="18" t="n"/>
      <c r="Q113" s="19">
        <f>IF(OR(L113="",P113="ja"),"",L113-TODAY())</f>
        <v/>
      </c>
      <c r="R113" s="15">
        <f>IF(B113="","",IF(P113="ja","erledigt",IF(J113="ja",IF(L113="","Fristende fehlt",IF(L113&lt;TODAY(),"überfällig","Frist offen")),"offen")))</f>
        <v/>
      </c>
      <c r="S113" s="18" t="n"/>
    </row>
    <row r="114">
      <c r="A114" s="15">
        <f>IF(B114="","",ROW()-4)</f>
        <v/>
      </c>
      <c r="B114" s="16" t="n"/>
      <c r="C114" s="17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6" t="n"/>
      <c r="M114" s="16" t="n"/>
      <c r="N114" s="18" t="n"/>
      <c r="O114" s="18" t="n"/>
      <c r="P114" s="18" t="n"/>
      <c r="Q114" s="19">
        <f>IF(OR(L114="",P114="ja"),"",L114-TODAY())</f>
        <v/>
      </c>
      <c r="R114" s="15">
        <f>IF(B114="","",IF(P114="ja","erledigt",IF(J114="ja",IF(L114="","Fristende fehlt",IF(L114&lt;TODAY(),"überfällig","Frist offen")),"offen")))</f>
        <v/>
      </c>
      <c r="S114" s="18" t="n"/>
    </row>
    <row r="115">
      <c r="A115" s="15">
        <f>IF(B115="","",ROW()-4)</f>
        <v/>
      </c>
      <c r="B115" s="16" t="n"/>
      <c r="C115" s="17" t="n"/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6" t="n"/>
      <c r="M115" s="16" t="n"/>
      <c r="N115" s="18" t="n"/>
      <c r="O115" s="18" t="n"/>
      <c r="P115" s="18" t="n"/>
      <c r="Q115" s="19">
        <f>IF(OR(L115="",P115="ja"),"",L115-TODAY())</f>
        <v/>
      </c>
      <c r="R115" s="15">
        <f>IF(B115="","",IF(P115="ja","erledigt",IF(J115="ja",IF(L115="","Fristende fehlt",IF(L115&lt;TODAY(),"überfällig","Frist offen")),"offen")))</f>
        <v/>
      </c>
      <c r="S115" s="18" t="n"/>
    </row>
    <row r="116">
      <c r="A116" s="15">
        <f>IF(B116="","",ROW()-4)</f>
        <v/>
      </c>
      <c r="B116" s="16" t="n"/>
      <c r="C116" s="17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6" t="n"/>
      <c r="M116" s="16" t="n"/>
      <c r="N116" s="18" t="n"/>
      <c r="O116" s="18" t="n"/>
      <c r="P116" s="18" t="n"/>
      <c r="Q116" s="19">
        <f>IF(OR(L116="",P116="ja"),"",L116-TODAY())</f>
        <v/>
      </c>
      <c r="R116" s="15">
        <f>IF(B116="","",IF(P116="ja","erledigt",IF(J116="ja",IF(L116="","Fristende fehlt",IF(L116&lt;TODAY(),"überfällig","Frist offen")),"offen")))</f>
        <v/>
      </c>
      <c r="S116" s="18" t="n"/>
    </row>
    <row r="117">
      <c r="A117" s="15">
        <f>IF(B117="","",ROW()-4)</f>
        <v/>
      </c>
      <c r="B117" s="16" t="n"/>
      <c r="C117" s="17" t="n"/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6" t="n"/>
      <c r="M117" s="16" t="n"/>
      <c r="N117" s="18" t="n"/>
      <c r="O117" s="18" t="n"/>
      <c r="P117" s="18" t="n"/>
      <c r="Q117" s="19">
        <f>IF(OR(L117="",P117="ja"),"",L117-TODAY())</f>
        <v/>
      </c>
      <c r="R117" s="15">
        <f>IF(B117="","",IF(P117="ja","erledigt",IF(J117="ja",IF(L117="","Fristende fehlt",IF(L117&lt;TODAY(),"überfällig","Frist offen")),"offen")))</f>
        <v/>
      </c>
      <c r="S117" s="18" t="n"/>
    </row>
    <row r="118">
      <c r="A118" s="15">
        <f>IF(B118="","",ROW()-4)</f>
        <v/>
      </c>
      <c r="B118" s="16" t="n"/>
      <c r="C118" s="17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6" t="n"/>
      <c r="M118" s="16" t="n"/>
      <c r="N118" s="18" t="n"/>
      <c r="O118" s="18" t="n"/>
      <c r="P118" s="18" t="n"/>
      <c r="Q118" s="19">
        <f>IF(OR(L118="",P118="ja"),"",L118-TODAY())</f>
        <v/>
      </c>
      <c r="R118" s="15">
        <f>IF(B118="","",IF(P118="ja","erledigt",IF(J118="ja",IF(L118="","Fristende fehlt",IF(L118&lt;TODAY(),"überfällig","Frist offen")),"offen")))</f>
        <v/>
      </c>
      <c r="S118" s="18" t="n"/>
    </row>
    <row r="119">
      <c r="A119" s="15">
        <f>IF(B119="","",ROW()-4)</f>
        <v/>
      </c>
      <c r="B119" s="16" t="n"/>
      <c r="C119" s="17" t="n"/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6" t="n"/>
      <c r="M119" s="16" t="n"/>
      <c r="N119" s="18" t="n"/>
      <c r="O119" s="18" t="n"/>
      <c r="P119" s="18" t="n"/>
      <c r="Q119" s="19">
        <f>IF(OR(L119="",P119="ja"),"",L119-TODAY())</f>
        <v/>
      </c>
      <c r="R119" s="15">
        <f>IF(B119="","",IF(P119="ja","erledigt",IF(J119="ja",IF(L119="","Fristende fehlt",IF(L119&lt;TODAY(),"überfällig","Frist offen")),"offen")))</f>
        <v/>
      </c>
      <c r="S119" s="18" t="n"/>
    </row>
    <row r="120">
      <c r="A120" s="15">
        <f>IF(B120="","",ROW()-4)</f>
        <v/>
      </c>
      <c r="B120" s="16" t="n"/>
      <c r="C120" s="17" t="n"/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6" t="n"/>
      <c r="M120" s="16" t="n"/>
      <c r="N120" s="18" t="n"/>
      <c r="O120" s="18" t="n"/>
      <c r="P120" s="18" t="n"/>
      <c r="Q120" s="19">
        <f>IF(OR(L120="",P120="ja"),"",L120-TODAY())</f>
        <v/>
      </c>
      <c r="R120" s="15">
        <f>IF(B120="","",IF(P120="ja","erledigt",IF(J120="ja",IF(L120="","Fristende fehlt",IF(L120&lt;TODAY(),"überfällig","Frist offen")),"offen")))</f>
        <v/>
      </c>
      <c r="S120" s="18" t="n"/>
    </row>
    <row r="121">
      <c r="A121" s="15">
        <f>IF(B121="","",ROW()-4)</f>
        <v/>
      </c>
      <c r="B121" s="16" t="n"/>
      <c r="C121" s="17" t="n"/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6" t="n"/>
      <c r="M121" s="16" t="n"/>
      <c r="N121" s="18" t="n"/>
      <c r="O121" s="18" t="n"/>
      <c r="P121" s="18" t="n"/>
      <c r="Q121" s="19">
        <f>IF(OR(L121="",P121="ja"),"",L121-TODAY())</f>
        <v/>
      </c>
      <c r="R121" s="15">
        <f>IF(B121="","",IF(P121="ja","erledigt",IF(J121="ja",IF(L121="","Fristende fehlt",IF(L121&lt;TODAY(),"überfällig","Frist offen")),"offen")))</f>
        <v/>
      </c>
      <c r="S121" s="18" t="n"/>
    </row>
    <row r="122">
      <c r="A122" s="15">
        <f>IF(B122="","",ROW()-4)</f>
        <v/>
      </c>
      <c r="B122" s="16" t="n"/>
      <c r="C122" s="17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6" t="n"/>
      <c r="M122" s="16" t="n"/>
      <c r="N122" s="18" t="n"/>
      <c r="O122" s="18" t="n"/>
      <c r="P122" s="18" t="n"/>
      <c r="Q122" s="19">
        <f>IF(OR(L122="",P122="ja"),"",L122-TODAY())</f>
        <v/>
      </c>
      <c r="R122" s="15">
        <f>IF(B122="","",IF(P122="ja","erledigt",IF(J122="ja",IF(L122="","Fristende fehlt",IF(L122&lt;TODAY(),"überfällig","Frist offen")),"offen")))</f>
        <v/>
      </c>
      <c r="S122" s="18" t="n"/>
    </row>
    <row r="123">
      <c r="A123" s="15">
        <f>IF(B123="","",ROW()-4)</f>
        <v/>
      </c>
      <c r="B123" s="16" t="n"/>
      <c r="C123" s="17" t="n"/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6" t="n"/>
      <c r="M123" s="16" t="n"/>
      <c r="N123" s="18" t="n"/>
      <c r="O123" s="18" t="n"/>
      <c r="P123" s="18" t="n"/>
      <c r="Q123" s="19">
        <f>IF(OR(L123="",P123="ja"),"",L123-TODAY())</f>
        <v/>
      </c>
      <c r="R123" s="15">
        <f>IF(B123="","",IF(P123="ja","erledigt",IF(J123="ja",IF(L123="","Fristende fehlt",IF(L123&lt;TODAY(),"überfällig","Frist offen")),"offen")))</f>
        <v/>
      </c>
      <c r="S123" s="18" t="n"/>
    </row>
    <row r="124">
      <c r="A124" s="15">
        <f>IF(B124="","",ROW()-4)</f>
        <v/>
      </c>
      <c r="B124" s="16" t="n"/>
      <c r="C124" s="17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6" t="n"/>
      <c r="M124" s="16" t="n"/>
      <c r="N124" s="18" t="n"/>
      <c r="O124" s="18" t="n"/>
      <c r="P124" s="18" t="n"/>
      <c r="Q124" s="19">
        <f>IF(OR(L124="",P124="ja"),"",L124-TODAY())</f>
        <v/>
      </c>
      <c r="R124" s="15">
        <f>IF(B124="","",IF(P124="ja","erledigt",IF(J124="ja",IF(L124="","Fristende fehlt",IF(L124&lt;TODAY(),"überfällig","Frist offen")),"offen")))</f>
        <v/>
      </c>
      <c r="S124" s="18" t="n"/>
    </row>
    <row r="125">
      <c r="A125" s="15">
        <f>IF(B125="","",ROW()-4)</f>
        <v/>
      </c>
      <c r="B125" s="16" t="n"/>
      <c r="C125" s="17" t="n"/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6" t="n"/>
      <c r="M125" s="16" t="n"/>
      <c r="N125" s="18" t="n"/>
      <c r="O125" s="18" t="n"/>
      <c r="P125" s="18" t="n"/>
      <c r="Q125" s="19">
        <f>IF(OR(L125="",P125="ja"),"",L125-TODAY())</f>
        <v/>
      </c>
      <c r="R125" s="15">
        <f>IF(B125="","",IF(P125="ja","erledigt",IF(J125="ja",IF(L125="","Fristende fehlt",IF(L125&lt;TODAY(),"überfällig","Frist offen")),"offen")))</f>
        <v/>
      </c>
      <c r="S125" s="18" t="n"/>
    </row>
    <row r="126">
      <c r="A126" s="15">
        <f>IF(B126="","",ROW()-4)</f>
        <v/>
      </c>
      <c r="B126" s="16" t="n"/>
      <c r="C126" s="17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6" t="n"/>
      <c r="M126" s="16" t="n"/>
      <c r="N126" s="18" t="n"/>
      <c r="O126" s="18" t="n"/>
      <c r="P126" s="18" t="n"/>
      <c r="Q126" s="19">
        <f>IF(OR(L126="",P126="ja"),"",L126-TODAY())</f>
        <v/>
      </c>
      <c r="R126" s="15">
        <f>IF(B126="","",IF(P126="ja","erledigt",IF(J126="ja",IF(L126="","Fristende fehlt",IF(L126&lt;TODAY(),"überfällig","Frist offen")),"offen")))</f>
        <v/>
      </c>
      <c r="S126" s="18" t="n"/>
    </row>
    <row r="127">
      <c r="A127" s="15">
        <f>IF(B127="","",ROW()-4)</f>
        <v/>
      </c>
      <c r="B127" s="16" t="n"/>
      <c r="C127" s="17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6" t="n"/>
      <c r="M127" s="16" t="n"/>
      <c r="N127" s="18" t="n"/>
      <c r="O127" s="18" t="n"/>
      <c r="P127" s="18" t="n"/>
      <c r="Q127" s="19">
        <f>IF(OR(L127="",P127="ja"),"",L127-TODAY())</f>
        <v/>
      </c>
      <c r="R127" s="15">
        <f>IF(B127="","",IF(P127="ja","erledigt",IF(J127="ja",IF(L127="","Fristende fehlt",IF(L127&lt;TODAY(),"überfällig","Frist offen")),"offen")))</f>
        <v/>
      </c>
      <c r="S127" s="18" t="n"/>
    </row>
    <row r="128">
      <c r="A128" s="15">
        <f>IF(B128="","",ROW()-4)</f>
        <v/>
      </c>
      <c r="B128" s="16" t="n"/>
      <c r="C128" s="17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6" t="n"/>
      <c r="M128" s="16" t="n"/>
      <c r="N128" s="18" t="n"/>
      <c r="O128" s="18" t="n"/>
      <c r="P128" s="18" t="n"/>
      <c r="Q128" s="19">
        <f>IF(OR(L128="",P128="ja"),"",L128-TODAY())</f>
        <v/>
      </c>
      <c r="R128" s="15">
        <f>IF(B128="","",IF(P128="ja","erledigt",IF(J128="ja",IF(L128="","Fristende fehlt",IF(L128&lt;TODAY(),"überfällig","Frist offen")),"offen")))</f>
        <v/>
      </c>
      <c r="S128" s="18" t="n"/>
    </row>
    <row r="129">
      <c r="A129" s="15">
        <f>IF(B129="","",ROW()-4)</f>
        <v/>
      </c>
      <c r="B129" s="16" t="n"/>
      <c r="C129" s="17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6" t="n"/>
      <c r="M129" s="16" t="n"/>
      <c r="N129" s="18" t="n"/>
      <c r="O129" s="18" t="n"/>
      <c r="P129" s="18" t="n"/>
      <c r="Q129" s="19">
        <f>IF(OR(L129="",P129="ja"),"",L129-TODAY())</f>
        <v/>
      </c>
      <c r="R129" s="15">
        <f>IF(B129="","",IF(P129="ja","erledigt",IF(J129="ja",IF(L129="","Fristende fehlt",IF(L129&lt;TODAY(),"überfällig","Frist offen")),"offen")))</f>
        <v/>
      </c>
      <c r="S129" s="18" t="n"/>
    </row>
    <row r="130">
      <c r="A130" s="15">
        <f>IF(B130="","",ROW()-4)</f>
        <v/>
      </c>
      <c r="B130" s="16" t="n"/>
      <c r="C130" s="17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6" t="n"/>
      <c r="M130" s="16" t="n"/>
      <c r="N130" s="18" t="n"/>
      <c r="O130" s="18" t="n"/>
      <c r="P130" s="18" t="n"/>
      <c r="Q130" s="19">
        <f>IF(OR(L130="",P130="ja"),"",L130-TODAY())</f>
        <v/>
      </c>
      <c r="R130" s="15">
        <f>IF(B130="","",IF(P130="ja","erledigt",IF(J130="ja",IF(L130="","Fristende fehlt",IF(L130&lt;TODAY(),"überfällig","Frist offen")),"offen")))</f>
        <v/>
      </c>
      <c r="S130" s="18" t="n"/>
    </row>
    <row r="131">
      <c r="A131" s="15">
        <f>IF(B131="","",ROW()-4)</f>
        <v/>
      </c>
      <c r="B131" s="16" t="n"/>
      <c r="C131" s="17" t="n"/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6" t="n"/>
      <c r="M131" s="16" t="n"/>
      <c r="N131" s="18" t="n"/>
      <c r="O131" s="18" t="n"/>
      <c r="P131" s="18" t="n"/>
      <c r="Q131" s="19">
        <f>IF(OR(L131="",P131="ja"),"",L131-TODAY())</f>
        <v/>
      </c>
      <c r="R131" s="15">
        <f>IF(B131="","",IF(P131="ja","erledigt",IF(J131="ja",IF(L131="","Fristende fehlt",IF(L131&lt;TODAY(),"überfällig","Frist offen")),"offen")))</f>
        <v/>
      </c>
      <c r="S131" s="18" t="n"/>
    </row>
    <row r="132">
      <c r="A132" s="15">
        <f>IF(B132="","",ROW()-4)</f>
        <v/>
      </c>
      <c r="B132" s="16" t="n"/>
      <c r="C132" s="17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6" t="n"/>
      <c r="M132" s="16" t="n"/>
      <c r="N132" s="18" t="n"/>
      <c r="O132" s="18" t="n"/>
      <c r="P132" s="18" t="n"/>
      <c r="Q132" s="19">
        <f>IF(OR(L132="",P132="ja"),"",L132-TODAY())</f>
        <v/>
      </c>
      <c r="R132" s="15">
        <f>IF(B132="","",IF(P132="ja","erledigt",IF(J132="ja",IF(L132="","Fristende fehlt",IF(L132&lt;TODAY(),"überfällig","Frist offen")),"offen")))</f>
        <v/>
      </c>
      <c r="S132" s="18" t="n"/>
    </row>
    <row r="133">
      <c r="A133" s="15">
        <f>IF(B133="","",ROW()-4)</f>
        <v/>
      </c>
      <c r="B133" s="16" t="n"/>
      <c r="C133" s="17" t="n"/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6" t="n"/>
      <c r="M133" s="16" t="n"/>
      <c r="N133" s="18" t="n"/>
      <c r="O133" s="18" t="n"/>
      <c r="P133" s="18" t="n"/>
      <c r="Q133" s="19">
        <f>IF(OR(L133="",P133="ja"),"",L133-TODAY())</f>
        <v/>
      </c>
      <c r="R133" s="15">
        <f>IF(B133="","",IF(P133="ja","erledigt",IF(J133="ja",IF(L133="","Fristende fehlt",IF(L133&lt;TODAY(),"überfällig","Frist offen")),"offen")))</f>
        <v/>
      </c>
      <c r="S133" s="18" t="n"/>
    </row>
    <row r="134">
      <c r="A134" s="15">
        <f>IF(B134="","",ROW()-4)</f>
        <v/>
      </c>
      <c r="B134" s="16" t="n"/>
      <c r="C134" s="17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6" t="n"/>
      <c r="M134" s="16" t="n"/>
      <c r="N134" s="18" t="n"/>
      <c r="O134" s="18" t="n"/>
      <c r="P134" s="18" t="n"/>
      <c r="Q134" s="19">
        <f>IF(OR(L134="",P134="ja"),"",L134-TODAY())</f>
        <v/>
      </c>
      <c r="R134" s="15">
        <f>IF(B134="","",IF(P134="ja","erledigt",IF(J134="ja",IF(L134="","Fristende fehlt",IF(L134&lt;TODAY(),"überfällig","Frist offen")),"offen")))</f>
        <v/>
      </c>
      <c r="S134" s="18" t="n"/>
    </row>
    <row r="135">
      <c r="A135" s="15">
        <f>IF(B135="","",ROW()-4)</f>
        <v/>
      </c>
      <c r="B135" s="16" t="n"/>
      <c r="C135" s="17" t="n"/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6" t="n"/>
      <c r="M135" s="16" t="n"/>
      <c r="N135" s="18" t="n"/>
      <c r="O135" s="18" t="n"/>
      <c r="P135" s="18" t="n"/>
      <c r="Q135" s="19">
        <f>IF(OR(L135="",P135="ja"),"",L135-TODAY())</f>
        <v/>
      </c>
      <c r="R135" s="15">
        <f>IF(B135="","",IF(P135="ja","erledigt",IF(J135="ja",IF(L135="","Fristende fehlt",IF(L135&lt;TODAY(),"überfällig","Frist offen")),"offen")))</f>
        <v/>
      </c>
      <c r="S135" s="18" t="n"/>
    </row>
    <row r="136">
      <c r="A136" s="15">
        <f>IF(B136="","",ROW()-4)</f>
        <v/>
      </c>
      <c r="B136" s="16" t="n"/>
      <c r="C136" s="17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6" t="n"/>
      <c r="M136" s="16" t="n"/>
      <c r="N136" s="18" t="n"/>
      <c r="O136" s="18" t="n"/>
      <c r="P136" s="18" t="n"/>
      <c r="Q136" s="19">
        <f>IF(OR(L136="",P136="ja"),"",L136-TODAY())</f>
        <v/>
      </c>
      <c r="R136" s="15">
        <f>IF(B136="","",IF(P136="ja","erledigt",IF(J136="ja",IF(L136="","Fristende fehlt",IF(L136&lt;TODAY(),"überfällig","Frist offen")),"offen")))</f>
        <v/>
      </c>
      <c r="S136" s="18" t="n"/>
    </row>
    <row r="137">
      <c r="A137" s="15">
        <f>IF(B137="","",ROW()-4)</f>
        <v/>
      </c>
      <c r="B137" s="16" t="n"/>
      <c r="C137" s="17" t="n"/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6" t="n"/>
      <c r="M137" s="16" t="n"/>
      <c r="N137" s="18" t="n"/>
      <c r="O137" s="18" t="n"/>
      <c r="P137" s="18" t="n"/>
      <c r="Q137" s="19">
        <f>IF(OR(L137="",P137="ja"),"",L137-TODAY())</f>
        <v/>
      </c>
      <c r="R137" s="15">
        <f>IF(B137="","",IF(P137="ja","erledigt",IF(J137="ja",IF(L137="","Fristende fehlt",IF(L137&lt;TODAY(),"überfällig","Frist offen")),"offen")))</f>
        <v/>
      </c>
      <c r="S137" s="18" t="n"/>
    </row>
    <row r="138">
      <c r="A138" s="15">
        <f>IF(B138="","",ROW()-4)</f>
        <v/>
      </c>
      <c r="B138" s="16" t="n"/>
      <c r="C138" s="17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6" t="n"/>
      <c r="M138" s="16" t="n"/>
      <c r="N138" s="18" t="n"/>
      <c r="O138" s="18" t="n"/>
      <c r="P138" s="18" t="n"/>
      <c r="Q138" s="19">
        <f>IF(OR(L138="",P138="ja"),"",L138-TODAY())</f>
        <v/>
      </c>
      <c r="R138" s="15">
        <f>IF(B138="","",IF(P138="ja","erledigt",IF(J138="ja",IF(L138="","Fristende fehlt",IF(L138&lt;TODAY(),"überfällig","Frist offen")),"offen")))</f>
        <v/>
      </c>
      <c r="S138" s="18" t="n"/>
    </row>
    <row r="139">
      <c r="A139" s="15">
        <f>IF(B139="","",ROW()-4)</f>
        <v/>
      </c>
      <c r="B139" s="16" t="n"/>
      <c r="C139" s="17" t="n"/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6" t="n"/>
      <c r="M139" s="16" t="n"/>
      <c r="N139" s="18" t="n"/>
      <c r="O139" s="18" t="n"/>
      <c r="P139" s="18" t="n"/>
      <c r="Q139" s="19">
        <f>IF(OR(L139="",P139="ja"),"",L139-TODAY())</f>
        <v/>
      </c>
      <c r="R139" s="15">
        <f>IF(B139="","",IF(P139="ja","erledigt",IF(J139="ja",IF(L139="","Fristende fehlt",IF(L139&lt;TODAY(),"überfällig","Frist offen")),"offen")))</f>
        <v/>
      </c>
      <c r="S139" s="18" t="n"/>
    </row>
    <row r="140">
      <c r="A140" s="15">
        <f>IF(B140="","",ROW()-4)</f>
        <v/>
      </c>
      <c r="B140" s="16" t="n"/>
      <c r="C140" s="17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6" t="n"/>
      <c r="M140" s="16" t="n"/>
      <c r="N140" s="18" t="n"/>
      <c r="O140" s="18" t="n"/>
      <c r="P140" s="18" t="n"/>
      <c r="Q140" s="19">
        <f>IF(OR(L140="",P140="ja"),"",L140-TODAY())</f>
        <v/>
      </c>
      <c r="R140" s="15">
        <f>IF(B140="","",IF(P140="ja","erledigt",IF(J140="ja",IF(L140="","Fristende fehlt",IF(L140&lt;TODAY(),"überfällig","Frist offen")),"offen")))</f>
        <v/>
      </c>
      <c r="S140" s="18" t="n"/>
    </row>
    <row r="141">
      <c r="A141" s="15">
        <f>IF(B141="","",ROW()-4)</f>
        <v/>
      </c>
      <c r="B141" s="16" t="n"/>
      <c r="C141" s="17" t="n"/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6" t="n"/>
      <c r="M141" s="16" t="n"/>
      <c r="N141" s="18" t="n"/>
      <c r="O141" s="18" t="n"/>
      <c r="P141" s="18" t="n"/>
      <c r="Q141" s="19">
        <f>IF(OR(L141="",P141="ja"),"",L141-TODAY())</f>
        <v/>
      </c>
      <c r="R141" s="15">
        <f>IF(B141="","",IF(P141="ja","erledigt",IF(J141="ja",IF(L141="","Fristende fehlt",IF(L141&lt;TODAY(),"überfällig","Frist offen")),"offen")))</f>
        <v/>
      </c>
      <c r="S141" s="18" t="n"/>
    </row>
    <row r="142">
      <c r="A142" s="15">
        <f>IF(B142="","",ROW()-4)</f>
        <v/>
      </c>
      <c r="B142" s="16" t="n"/>
      <c r="C142" s="17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6" t="n"/>
      <c r="M142" s="16" t="n"/>
      <c r="N142" s="18" t="n"/>
      <c r="O142" s="18" t="n"/>
      <c r="P142" s="18" t="n"/>
      <c r="Q142" s="19">
        <f>IF(OR(L142="",P142="ja"),"",L142-TODAY())</f>
        <v/>
      </c>
      <c r="R142" s="15">
        <f>IF(B142="","",IF(P142="ja","erledigt",IF(J142="ja",IF(L142="","Fristende fehlt",IF(L142&lt;TODAY(),"überfällig","Frist offen")),"offen")))</f>
        <v/>
      </c>
      <c r="S142" s="18" t="n"/>
    </row>
    <row r="143">
      <c r="A143" s="15">
        <f>IF(B143="","",ROW()-4)</f>
        <v/>
      </c>
      <c r="B143" s="16" t="n"/>
      <c r="C143" s="17" t="n"/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6" t="n"/>
      <c r="M143" s="16" t="n"/>
      <c r="N143" s="18" t="n"/>
      <c r="O143" s="18" t="n"/>
      <c r="P143" s="18" t="n"/>
      <c r="Q143" s="19">
        <f>IF(OR(L143="",P143="ja"),"",L143-TODAY())</f>
        <v/>
      </c>
      <c r="R143" s="15">
        <f>IF(B143="","",IF(P143="ja","erledigt",IF(J143="ja",IF(L143="","Fristende fehlt",IF(L143&lt;TODAY(),"überfällig","Frist offen")),"offen")))</f>
        <v/>
      </c>
      <c r="S143" s="18" t="n"/>
    </row>
    <row r="144">
      <c r="A144" s="15">
        <f>IF(B144="","",ROW()-4)</f>
        <v/>
      </c>
      <c r="B144" s="16" t="n"/>
      <c r="C144" s="17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6" t="n"/>
      <c r="M144" s="16" t="n"/>
      <c r="N144" s="18" t="n"/>
      <c r="O144" s="18" t="n"/>
      <c r="P144" s="18" t="n"/>
      <c r="Q144" s="19">
        <f>IF(OR(L144="",P144="ja"),"",L144-TODAY())</f>
        <v/>
      </c>
      <c r="R144" s="15">
        <f>IF(B144="","",IF(P144="ja","erledigt",IF(J144="ja",IF(L144="","Fristende fehlt",IF(L144&lt;TODAY(),"überfällig","Frist offen")),"offen")))</f>
        <v/>
      </c>
      <c r="S144" s="18" t="n"/>
    </row>
    <row r="145">
      <c r="A145" s="15">
        <f>IF(B145="","",ROW()-4)</f>
        <v/>
      </c>
      <c r="B145" s="16" t="n"/>
      <c r="C145" s="17" t="n"/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6" t="n"/>
      <c r="M145" s="16" t="n"/>
      <c r="N145" s="18" t="n"/>
      <c r="O145" s="18" t="n"/>
      <c r="P145" s="18" t="n"/>
      <c r="Q145" s="19">
        <f>IF(OR(L145="",P145="ja"),"",L145-TODAY())</f>
        <v/>
      </c>
      <c r="R145" s="15">
        <f>IF(B145="","",IF(P145="ja","erledigt",IF(J145="ja",IF(L145="","Fristende fehlt",IF(L145&lt;TODAY(),"überfällig","Frist offen")),"offen")))</f>
        <v/>
      </c>
      <c r="S145" s="18" t="n"/>
    </row>
    <row r="146">
      <c r="A146" s="15">
        <f>IF(B146="","",ROW()-4)</f>
        <v/>
      </c>
      <c r="B146" s="16" t="n"/>
      <c r="C146" s="17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6" t="n"/>
      <c r="M146" s="16" t="n"/>
      <c r="N146" s="18" t="n"/>
      <c r="O146" s="18" t="n"/>
      <c r="P146" s="18" t="n"/>
      <c r="Q146" s="19">
        <f>IF(OR(L146="",P146="ja"),"",L146-TODAY())</f>
        <v/>
      </c>
      <c r="R146" s="15">
        <f>IF(B146="","",IF(P146="ja","erledigt",IF(J146="ja",IF(L146="","Fristende fehlt",IF(L146&lt;TODAY(),"überfällig","Frist offen")),"offen")))</f>
        <v/>
      </c>
      <c r="S146" s="18" t="n"/>
    </row>
    <row r="147">
      <c r="A147" s="15">
        <f>IF(B147="","",ROW()-4)</f>
        <v/>
      </c>
      <c r="B147" s="16" t="n"/>
      <c r="C147" s="17" t="n"/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6" t="n"/>
      <c r="M147" s="16" t="n"/>
      <c r="N147" s="18" t="n"/>
      <c r="O147" s="18" t="n"/>
      <c r="P147" s="18" t="n"/>
      <c r="Q147" s="19">
        <f>IF(OR(L147="",P147="ja"),"",L147-TODAY())</f>
        <v/>
      </c>
      <c r="R147" s="15">
        <f>IF(B147="","",IF(P147="ja","erledigt",IF(J147="ja",IF(L147="","Fristende fehlt",IF(L147&lt;TODAY(),"überfällig","Frist offen")),"offen")))</f>
        <v/>
      </c>
      <c r="S147" s="18" t="n"/>
    </row>
    <row r="148">
      <c r="A148" s="15">
        <f>IF(B148="","",ROW()-4)</f>
        <v/>
      </c>
      <c r="B148" s="16" t="n"/>
      <c r="C148" s="17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6" t="n"/>
      <c r="M148" s="16" t="n"/>
      <c r="N148" s="18" t="n"/>
      <c r="O148" s="18" t="n"/>
      <c r="P148" s="18" t="n"/>
      <c r="Q148" s="19">
        <f>IF(OR(L148="",P148="ja"),"",L148-TODAY())</f>
        <v/>
      </c>
      <c r="R148" s="15">
        <f>IF(B148="","",IF(P148="ja","erledigt",IF(J148="ja",IF(L148="","Fristende fehlt",IF(L148&lt;TODAY(),"überfällig","Frist offen")),"offen")))</f>
        <v/>
      </c>
      <c r="S148" s="18" t="n"/>
    </row>
    <row r="149">
      <c r="A149" s="15">
        <f>IF(B149="","",ROW()-4)</f>
        <v/>
      </c>
      <c r="B149" s="16" t="n"/>
      <c r="C149" s="17" t="n"/>
      <c r="D149" s="18" t="n"/>
      <c r="E149" s="18" t="n"/>
      <c r="F149" s="18" t="n"/>
      <c r="G149" s="18" t="n"/>
      <c r="H149" s="18" t="n"/>
      <c r="I149" s="18" t="n"/>
      <c r="J149" s="18" t="n"/>
      <c r="K149" s="18" t="n"/>
      <c r="L149" s="16" t="n"/>
      <c r="M149" s="16" t="n"/>
      <c r="N149" s="18" t="n"/>
      <c r="O149" s="18" t="n"/>
      <c r="P149" s="18" t="n"/>
      <c r="Q149" s="19">
        <f>IF(OR(L149="",P149="ja"),"",L149-TODAY())</f>
        <v/>
      </c>
      <c r="R149" s="15">
        <f>IF(B149="","",IF(P149="ja","erledigt",IF(J149="ja",IF(L149="","Fristende fehlt",IF(L149&lt;TODAY(),"überfällig","Frist offen")),"offen")))</f>
        <v/>
      </c>
      <c r="S149" s="18" t="n"/>
    </row>
    <row r="150">
      <c r="A150" s="15">
        <f>IF(B150="","",ROW()-4)</f>
        <v/>
      </c>
      <c r="B150" s="16" t="n"/>
      <c r="C150" s="17" t="n"/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6" t="n"/>
      <c r="M150" s="16" t="n"/>
      <c r="N150" s="18" t="n"/>
      <c r="O150" s="18" t="n"/>
      <c r="P150" s="18" t="n"/>
      <c r="Q150" s="19">
        <f>IF(OR(L150="",P150="ja"),"",L150-TODAY())</f>
        <v/>
      </c>
      <c r="R150" s="15">
        <f>IF(B150="","",IF(P150="ja","erledigt",IF(J150="ja",IF(L150="","Fristende fehlt",IF(L150&lt;TODAY(),"überfällig","Frist offen")),"offen")))</f>
        <v/>
      </c>
      <c r="S150" s="18" t="n"/>
    </row>
    <row r="151">
      <c r="A151" s="15">
        <f>IF(B151="","",ROW()-4)</f>
        <v/>
      </c>
      <c r="B151" s="16" t="n"/>
      <c r="C151" s="17" t="n"/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6" t="n"/>
      <c r="M151" s="16" t="n"/>
      <c r="N151" s="18" t="n"/>
      <c r="O151" s="18" t="n"/>
      <c r="P151" s="18" t="n"/>
      <c r="Q151" s="19">
        <f>IF(OR(L151="",P151="ja"),"",L151-TODAY())</f>
        <v/>
      </c>
      <c r="R151" s="15">
        <f>IF(B151="","",IF(P151="ja","erledigt",IF(J151="ja",IF(L151="","Fristende fehlt",IF(L151&lt;TODAY(),"überfällig","Frist offen")),"offen")))</f>
        <v/>
      </c>
      <c r="S151" s="18" t="n"/>
    </row>
    <row r="152">
      <c r="A152" s="15">
        <f>IF(B152="","",ROW()-4)</f>
        <v/>
      </c>
      <c r="B152" s="16" t="n"/>
      <c r="C152" s="17" t="n"/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6" t="n"/>
      <c r="M152" s="16" t="n"/>
      <c r="N152" s="18" t="n"/>
      <c r="O152" s="18" t="n"/>
      <c r="P152" s="18" t="n"/>
      <c r="Q152" s="19">
        <f>IF(OR(L152="",P152="ja"),"",L152-TODAY())</f>
        <v/>
      </c>
      <c r="R152" s="15">
        <f>IF(B152="","",IF(P152="ja","erledigt",IF(J152="ja",IF(L152="","Fristende fehlt",IF(L152&lt;TODAY(),"überfällig","Frist offen")),"offen")))</f>
        <v/>
      </c>
      <c r="S152" s="18" t="n"/>
    </row>
    <row r="153">
      <c r="A153" s="15">
        <f>IF(B153="","",ROW()-4)</f>
        <v/>
      </c>
      <c r="B153" s="16" t="n"/>
      <c r="C153" s="17" t="n"/>
      <c r="D153" s="18" t="n"/>
      <c r="E153" s="18" t="n"/>
      <c r="F153" s="18" t="n"/>
      <c r="G153" s="18" t="n"/>
      <c r="H153" s="18" t="n"/>
      <c r="I153" s="18" t="n"/>
      <c r="J153" s="18" t="n"/>
      <c r="K153" s="18" t="n"/>
      <c r="L153" s="16" t="n"/>
      <c r="M153" s="16" t="n"/>
      <c r="N153" s="18" t="n"/>
      <c r="O153" s="18" t="n"/>
      <c r="P153" s="18" t="n"/>
      <c r="Q153" s="19">
        <f>IF(OR(L153="",P153="ja"),"",L153-TODAY())</f>
        <v/>
      </c>
      <c r="R153" s="15">
        <f>IF(B153="","",IF(P153="ja","erledigt",IF(J153="ja",IF(L153="","Fristende fehlt",IF(L153&lt;TODAY(),"überfällig","Frist offen")),"offen")))</f>
        <v/>
      </c>
      <c r="S153" s="18" t="n"/>
    </row>
    <row r="154">
      <c r="A154" s="15">
        <f>IF(B154="","",ROW()-4)</f>
        <v/>
      </c>
      <c r="B154" s="16" t="n"/>
      <c r="C154" s="17" t="n"/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6" t="n"/>
      <c r="M154" s="16" t="n"/>
      <c r="N154" s="18" t="n"/>
      <c r="O154" s="18" t="n"/>
      <c r="P154" s="18" t="n"/>
      <c r="Q154" s="19">
        <f>IF(OR(L154="",P154="ja"),"",L154-TODAY())</f>
        <v/>
      </c>
      <c r="R154" s="15">
        <f>IF(B154="","",IF(P154="ja","erledigt",IF(J154="ja",IF(L154="","Fristende fehlt",IF(L154&lt;TODAY(),"überfällig","Frist offen")),"offen")))</f>
        <v/>
      </c>
      <c r="S154" s="18" t="n"/>
    </row>
    <row r="155">
      <c r="A155" s="15">
        <f>IF(B155="","",ROW()-4)</f>
        <v/>
      </c>
      <c r="B155" s="16" t="n"/>
      <c r="C155" s="17" t="n"/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6" t="n"/>
      <c r="M155" s="16" t="n"/>
      <c r="N155" s="18" t="n"/>
      <c r="O155" s="18" t="n"/>
      <c r="P155" s="18" t="n"/>
      <c r="Q155" s="19">
        <f>IF(OR(L155="",P155="ja"),"",L155-TODAY())</f>
        <v/>
      </c>
      <c r="R155" s="15">
        <f>IF(B155="","",IF(P155="ja","erledigt",IF(J155="ja",IF(L155="","Fristende fehlt",IF(L155&lt;TODAY(),"überfällig","Frist offen")),"offen")))</f>
        <v/>
      </c>
      <c r="S155" s="18" t="n"/>
    </row>
    <row r="156">
      <c r="A156" s="15">
        <f>IF(B156="","",ROW()-4)</f>
        <v/>
      </c>
      <c r="B156" s="16" t="n"/>
      <c r="C156" s="17" t="n"/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6" t="n"/>
      <c r="M156" s="16" t="n"/>
      <c r="N156" s="18" t="n"/>
      <c r="O156" s="18" t="n"/>
      <c r="P156" s="18" t="n"/>
      <c r="Q156" s="19">
        <f>IF(OR(L156="",P156="ja"),"",L156-TODAY())</f>
        <v/>
      </c>
      <c r="R156" s="15">
        <f>IF(B156="","",IF(P156="ja","erledigt",IF(J156="ja",IF(L156="","Fristende fehlt",IF(L156&lt;TODAY(),"überfällig","Frist offen")),"offen")))</f>
        <v/>
      </c>
      <c r="S156" s="18" t="n"/>
    </row>
    <row r="157">
      <c r="A157" s="15">
        <f>IF(B157="","",ROW()-4)</f>
        <v/>
      </c>
      <c r="B157" s="16" t="n"/>
      <c r="C157" s="17" t="n"/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6" t="n"/>
      <c r="M157" s="16" t="n"/>
      <c r="N157" s="18" t="n"/>
      <c r="O157" s="18" t="n"/>
      <c r="P157" s="18" t="n"/>
      <c r="Q157" s="19">
        <f>IF(OR(L157="",P157="ja"),"",L157-TODAY())</f>
        <v/>
      </c>
      <c r="R157" s="15">
        <f>IF(B157="","",IF(P157="ja","erledigt",IF(J157="ja",IF(L157="","Fristende fehlt",IF(L157&lt;TODAY(),"überfällig","Frist offen")),"offen")))</f>
        <v/>
      </c>
      <c r="S157" s="18" t="n"/>
    </row>
    <row r="158">
      <c r="A158" s="15">
        <f>IF(B158="","",ROW()-4)</f>
        <v/>
      </c>
      <c r="B158" s="16" t="n"/>
      <c r="C158" s="17" t="n"/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6" t="n"/>
      <c r="M158" s="16" t="n"/>
      <c r="N158" s="18" t="n"/>
      <c r="O158" s="18" t="n"/>
      <c r="P158" s="18" t="n"/>
      <c r="Q158" s="19">
        <f>IF(OR(L158="",P158="ja"),"",L158-TODAY())</f>
        <v/>
      </c>
      <c r="R158" s="15">
        <f>IF(B158="","",IF(P158="ja","erledigt",IF(J158="ja",IF(L158="","Fristende fehlt",IF(L158&lt;TODAY(),"überfällig","Frist offen")),"offen")))</f>
        <v/>
      </c>
      <c r="S158" s="18" t="n"/>
    </row>
    <row r="159">
      <c r="A159" s="15">
        <f>IF(B159="","",ROW()-4)</f>
        <v/>
      </c>
      <c r="B159" s="16" t="n"/>
      <c r="C159" s="17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6" t="n"/>
      <c r="M159" s="16" t="n"/>
      <c r="N159" s="18" t="n"/>
      <c r="O159" s="18" t="n"/>
      <c r="P159" s="18" t="n"/>
      <c r="Q159" s="19">
        <f>IF(OR(L159="",P159="ja"),"",L159-TODAY())</f>
        <v/>
      </c>
      <c r="R159" s="15">
        <f>IF(B159="","",IF(P159="ja","erledigt",IF(J159="ja",IF(L159="","Fristende fehlt",IF(L159&lt;TODAY(),"überfällig","Frist offen")),"offen")))</f>
        <v/>
      </c>
      <c r="S159" s="18" t="n"/>
    </row>
    <row r="160">
      <c r="A160" s="15">
        <f>IF(B160="","",ROW()-4)</f>
        <v/>
      </c>
      <c r="B160" s="16" t="n"/>
      <c r="C160" s="17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6" t="n"/>
      <c r="M160" s="16" t="n"/>
      <c r="N160" s="18" t="n"/>
      <c r="O160" s="18" t="n"/>
      <c r="P160" s="18" t="n"/>
      <c r="Q160" s="19">
        <f>IF(OR(L160="",P160="ja"),"",L160-TODAY())</f>
        <v/>
      </c>
      <c r="R160" s="15">
        <f>IF(B160="","",IF(P160="ja","erledigt",IF(J160="ja",IF(L160="","Fristende fehlt",IF(L160&lt;TODAY(),"überfällig","Frist offen")),"offen")))</f>
        <v/>
      </c>
      <c r="S160" s="18" t="n"/>
    </row>
    <row r="161">
      <c r="A161" s="15">
        <f>IF(B161="","",ROW()-4)</f>
        <v/>
      </c>
      <c r="B161" s="16" t="n"/>
      <c r="C161" s="17" t="n"/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6" t="n"/>
      <c r="M161" s="16" t="n"/>
      <c r="N161" s="18" t="n"/>
      <c r="O161" s="18" t="n"/>
      <c r="P161" s="18" t="n"/>
      <c r="Q161" s="19">
        <f>IF(OR(L161="",P161="ja"),"",L161-TODAY())</f>
        <v/>
      </c>
      <c r="R161" s="15">
        <f>IF(B161="","",IF(P161="ja","erledigt",IF(J161="ja",IF(L161="","Fristende fehlt",IF(L161&lt;TODAY(),"überfällig","Frist offen")),"offen")))</f>
        <v/>
      </c>
      <c r="S161" s="18" t="n"/>
    </row>
    <row r="162">
      <c r="A162" s="15">
        <f>IF(B162="","",ROW()-4)</f>
        <v/>
      </c>
      <c r="B162" s="16" t="n"/>
      <c r="C162" s="17" t="n"/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6" t="n"/>
      <c r="M162" s="16" t="n"/>
      <c r="N162" s="18" t="n"/>
      <c r="O162" s="18" t="n"/>
      <c r="P162" s="18" t="n"/>
      <c r="Q162" s="19">
        <f>IF(OR(L162="",P162="ja"),"",L162-TODAY())</f>
        <v/>
      </c>
      <c r="R162" s="15">
        <f>IF(B162="","",IF(P162="ja","erledigt",IF(J162="ja",IF(L162="","Fristende fehlt",IF(L162&lt;TODAY(),"überfällig","Frist offen")),"offen")))</f>
        <v/>
      </c>
      <c r="S162" s="18" t="n"/>
    </row>
    <row r="163">
      <c r="A163" s="15">
        <f>IF(B163="","",ROW()-4)</f>
        <v/>
      </c>
      <c r="B163" s="16" t="n"/>
      <c r="C163" s="17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6" t="n"/>
      <c r="M163" s="16" t="n"/>
      <c r="N163" s="18" t="n"/>
      <c r="O163" s="18" t="n"/>
      <c r="P163" s="18" t="n"/>
      <c r="Q163" s="19">
        <f>IF(OR(L163="",P163="ja"),"",L163-TODAY())</f>
        <v/>
      </c>
      <c r="R163" s="15">
        <f>IF(B163="","",IF(P163="ja","erledigt",IF(J163="ja",IF(L163="","Fristende fehlt",IF(L163&lt;TODAY(),"überfällig","Frist offen")),"offen")))</f>
        <v/>
      </c>
      <c r="S163" s="18" t="n"/>
    </row>
    <row r="164">
      <c r="A164" s="15">
        <f>IF(B164="","",ROW()-4)</f>
        <v/>
      </c>
      <c r="B164" s="16" t="n"/>
      <c r="C164" s="17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6" t="n"/>
      <c r="M164" s="16" t="n"/>
      <c r="N164" s="18" t="n"/>
      <c r="O164" s="18" t="n"/>
      <c r="P164" s="18" t="n"/>
      <c r="Q164" s="19">
        <f>IF(OR(L164="",P164="ja"),"",L164-TODAY())</f>
        <v/>
      </c>
      <c r="R164" s="15">
        <f>IF(B164="","",IF(P164="ja","erledigt",IF(J164="ja",IF(L164="","Fristende fehlt",IF(L164&lt;TODAY(),"überfällig","Frist offen")),"offen")))</f>
        <v/>
      </c>
      <c r="S164" s="18" t="n"/>
    </row>
    <row r="165">
      <c r="A165" s="15">
        <f>IF(B165="","",ROW()-4)</f>
        <v/>
      </c>
      <c r="B165" s="16" t="n"/>
      <c r="C165" s="17" t="n"/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6" t="n"/>
      <c r="M165" s="16" t="n"/>
      <c r="N165" s="18" t="n"/>
      <c r="O165" s="18" t="n"/>
      <c r="P165" s="18" t="n"/>
      <c r="Q165" s="19">
        <f>IF(OR(L165="",P165="ja"),"",L165-TODAY())</f>
        <v/>
      </c>
      <c r="R165" s="15">
        <f>IF(B165="","",IF(P165="ja","erledigt",IF(J165="ja",IF(L165="","Fristende fehlt",IF(L165&lt;TODAY(),"überfällig","Frist offen")),"offen")))</f>
        <v/>
      </c>
      <c r="S165" s="18" t="n"/>
    </row>
    <row r="166">
      <c r="A166" s="15">
        <f>IF(B166="","",ROW()-4)</f>
        <v/>
      </c>
      <c r="B166" s="16" t="n"/>
      <c r="C166" s="17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6" t="n"/>
      <c r="M166" s="16" t="n"/>
      <c r="N166" s="18" t="n"/>
      <c r="O166" s="18" t="n"/>
      <c r="P166" s="18" t="n"/>
      <c r="Q166" s="19">
        <f>IF(OR(L166="",P166="ja"),"",L166-TODAY())</f>
        <v/>
      </c>
      <c r="R166" s="15">
        <f>IF(B166="","",IF(P166="ja","erledigt",IF(J166="ja",IF(L166="","Fristende fehlt",IF(L166&lt;TODAY(),"überfällig","Frist offen")),"offen")))</f>
        <v/>
      </c>
      <c r="S166" s="18" t="n"/>
    </row>
    <row r="167">
      <c r="A167" s="15">
        <f>IF(B167="","",ROW()-4)</f>
        <v/>
      </c>
      <c r="B167" s="16" t="n"/>
      <c r="C167" s="17" t="n"/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6" t="n"/>
      <c r="M167" s="16" t="n"/>
      <c r="N167" s="18" t="n"/>
      <c r="O167" s="18" t="n"/>
      <c r="P167" s="18" t="n"/>
      <c r="Q167" s="19">
        <f>IF(OR(L167="",P167="ja"),"",L167-TODAY())</f>
        <v/>
      </c>
      <c r="R167" s="15">
        <f>IF(B167="","",IF(P167="ja","erledigt",IF(J167="ja",IF(L167="","Fristende fehlt",IF(L167&lt;TODAY(),"überfällig","Frist offen")),"offen")))</f>
        <v/>
      </c>
      <c r="S167" s="18" t="n"/>
    </row>
    <row r="168">
      <c r="A168" s="15">
        <f>IF(B168="","",ROW()-4)</f>
        <v/>
      </c>
      <c r="B168" s="16" t="n"/>
      <c r="C168" s="17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6" t="n"/>
      <c r="M168" s="16" t="n"/>
      <c r="N168" s="18" t="n"/>
      <c r="O168" s="18" t="n"/>
      <c r="P168" s="18" t="n"/>
      <c r="Q168" s="19">
        <f>IF(OR(L168="",P168="ja"),"",L168-TODAY())</f>
        <v/>
      </c>
      <c r="R168" s="15">
        <f>IF(B168="","",IF(P168="ja","erledigt",IF(J168="ja",IF(L168="","Fristende fehlt",IF(L168&lt;TODAY(),"überfällig","Frist offen")),"offen")))</f>
        <v/>
      </c>
      <c r="S168" s="18" t="n"/>
    </row>
    <row r="169">
      <c r="A169" s="15">
        <f>IF(B169="","",ROW()-4)</f>
        <v/>
      </c>
      <c r="B169" s="16" t="n"/>
      <c r="C169" s="17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6" t="n"/>
      <c r="M169" s="16" t="n"/>
      <c r="N169" s="18" t="n"/>
      <c r="O169" s="18" t="n"/>
      <c r="P169" s="18" t="n"/>
      <c r="Q169" s="19">
        <f>IF(OR(L169="",P169="ja"),"",L169-TODAY())</f>
        <v/>
      </c>
      <c r="R169" s="15">
        <f>IF(B169="","",IF(P169="ja","erledigt",IF(J169="ja",IF(L169="","Fristende fehlt",IF(L169&lt;TODAY(),"überfällig","Frist offen")),"offen")))</f>
        <v/>
      </c>
      <c r="S169" s="18" t="n"/>
    </row>
    <row r="170">
      <c r="A170" s="15">
        <f>IF(B170="","",ROW()-4)</f>
        <v/>
      </c>
      <c r="B170" s="16" t="n"/>
      <c r="C170" s="17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6" t="n"/>
      <c r="M170" s="16" t="n"/>
      <c r="N170" s="18" t="n"/>
      <c r="O170" s="18" t="n"/>
      <c r="P170" s="18" t="n"/>
      <c r="Q170" s="19">
        <f>IF(OR(L170="",P170="ja"),"",L170-TODAY())</f>
        <v/>
      </c>
      <c r="R170" s="15">
        <f>IF(B170="","",IF(P170="ja","erledigt",IF(J170="ja",IF(L170="","Fristende fehlt",IF(L170&lt;TODAY(),"überfällig","Frist offen")),"offen")))</f>
        <v/>
      </c>
      <c r="S170" s="18" t="n"/>
    </row>
    <row r="171">
      <c r="A171" s="15">
        <f>IF(B171="","",ROW()-4)</f>
        <v/>
      </c>
      <c r="B171" s="16" t="n"/>
      <c r="C171" s="17" t="n"/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6" t="n"/>
      <c r="M171" s="16" t="n"/>
      <c r="N171" s="18" t="n"/>
      <c r="O171" s="18" t="n"/>
      <c r="P171" s="18" t="n"/>
      <c r="Q171" s="19">
        <f>IF(OR(L171="",P171="ja"),"",L171-TODAY())</f>
        <v/>
      </c>
      <c r="R171" s="15">
        <f>IF(B171="","",IF(P171="ja","erledigt",IF(J171="ja",IF(L171="","Fristende fehlt",IF(L171&lt;TODAY(),"überfällig","Frist offen")),"offen")))</f>
        <v/>
      </c>
      <c r="S171" s="18" t="n"/>
    </row>
    <row r="172">
      <c r="A172" s="15">
        <f>IF(B172="","",ROW()-4)</f>
        <v/>
      </c>
      <c r="B172" s="16" t="n"/>
      <c r="C172" s="17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6" t="n"/>
      <c r="M172" s="16" t="n"/>
      <c r="N172" s="18" t="n"/>
      <c r="O172" s="18" t="n"/>
      <c r="P172" s="18" t="n"/>
      <c r="Q172" s="19">
        <f>IF(OR(L172="",P172="ja"),"",L172-TODAY())</f>
        <v/>
      </c>
      <c r="R172" s="15">
        <f>IF(B172="","",IF(P172="ja","erledigt",IF(J172="ja",IF(L172="","Fristende fehlt",IF(L172&lt;TODAY(),"überfällig","Frist offen")),"offen")))</f>
        <v/>
      </c>
      <c r="S172" s="18" t="n"/>
    </row>
    <row r="173">
      <c r="A173" s="15">
        <f>IF(B173="","",ROW()-4)</f>
        <v/>
      </c>
      <c r="B173" s="16" t="n"/>
      <c r="C173" s="17" t="n"/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6" t="n"/>
      <c r="M173" s="16" t="n"/>
      <c r="N173" s="18" t="n"/>
      <c r="O173" s="18" t="n"/>
      <c r="P173" s="18" t="n"/>
      <c r="Q173" s="19">
        <f>IF(OR(L173="",P173="ja"),"",L173-TODAY())</f>
        <v/>
      </c>
      <c r="R173" s="15">
        <f>IF(B173="","",IF(P173="ja","erledigt",IF(J173="ja",IF(L173="","Fristende fehlt",IF(L173&lt;TODAY(),"überfällig","Frist offen")),"offen")))</f>
        <v/>
      </c>
      <c r="S173" s="18" t="n"/>
    </row>
    <row r="174">
      <c r="A174" s="15">
        <f>IF(B174="","",ROW()-4)</f>
        <v/>
      </c>
      <c r="B174" s="16" t="n"/>
      <c r="C174" s="17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6" t="n"/>
      <c r="M174" s="16" t="n"/>
      <c r="N174" s="18" t="n"/>
      <c r="O174" s="18" t="n"/>
      <c r="P174" s="18" t="n"/>
      <c r="Q174" s="19">
        <f>IF(OR(L174="",P174="ja"),"",L174-TODAY())</f>
        <v/>
      </c>
      <c r="R174" s="15">
        <f>IF(B174="","",IF(P174="ja","erledigt",IF(J174="ja",IF(L174="","Fristende fehlt",IF(L174&lt;TODAY(),"überfällig","Frist offen")),"offen")))</f>
        <v/>
      </c>
      <c r="S174" s="18" t="n"/>
    </row>
    <row r="175">
      <c r="A175" s="15">
        <f>IF(B175="","",ROW()-4)</f>
        <v/>
      </c>
      <c r="B175" s="16" t="n"/>
      <c r="C175" s="17" t="n"/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6" t="n"/>
      <c r="M175" s="16" t="n"/>
      <c r="N175" s="18" t="n"/>
      <c r="O175" s="18" t="n"/>
      <c r="P175" s="18" t="n"/>
      <c r="Q175" s="19">
        <f>IF(OR(L175="",P175="ja"),"",L175-TODAY())</f>
        <v/>
      </c>
      <c r="R175" s="15">
        <f>IF(B175="","",IF(P175="ja","erledigt",IF(J175="ja",IF(L175="","Fristende fehlt",IF(L175&lt;TODAY(),"überfällig","Frist offen")),"offen")))</f>
        <v/>
      </c>
      <c r="S175" s="18" t="n"/>
    </row>
    <row r="176">
      <c r="A176" s="15">
        <f>IF(B176="","",ROW()-4)</f>
        <v/>
      </c>
      <c r="B176" s="16" t="n"/>
      <c r="C176" s="17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6" t="n"/>
      <c r="M176" s="16" t="n"/>
      <c r="N176" s="18" t="n"/>
      <c r="O176" s="18" t="n"/>
      <c r="P176" s="18" t="n"/>
      <c r="Q176" s="19">
        <f>IF(OR(L176="",P176="ja"),"",L176-TODAY())</f>
        <v/>
      </c>
      <c r="R176" s="15">
        <f>IF(B176="","",IF(P176="ja","erledigt",IF(J176="ja",IF(L176="","Fristende fehlt",IF(L176&lt;TODAY(),"überfällig","Frist offen")),"offen")))</f>
        <v/>
      </c>
      <c r="S176" s="18" t="n"/>
    </row>
    <row r="177">
      <c r="A177" s="15">
        <f>IF(B177="","",ROW()-4)</f>
        <v/>
      </c>
      <c r="B177" s="16" t="n"/>
      <c r="C177" s="17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6" t="n"/>
      <c r="M177" s="16" t="n"/>
      <c r="N177" s="18" t="n"/>
      <c r="O177" s="18" t="n"/>
      <c r="P177" s="18" t="n"/>
      <c r="Q177" s="19">
        <f>IF(OR(L177="",P177="ja"),"",L177-TODAY())</f>
        <v/>
      </c>
      <c r="R177" s="15">
        <f>IF(B177="","",IF(P177="ja","erledigt",IF(J177="ja",IF(L177="","Fristende fehlt",IF(L177&lt;TODAY(),"überfällig","Frist offen")),"offen")))</f>
        <v/>
      </c>
      <c r="S177" s="18" t="n"/>
    </row>
    <row r="178">
      <c r="A178" s="15">
        <f>IF(B178="","",ROW()-4)</f>
        <v/>
      </c>
      <c r="B178" s="16" t="n"/>
      <c r="C178" s="17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6" t="n"/>
      <c r="M178" s="16" t="n"/>
      <c r="N178" s="18" t="n"/>
      <c r="O178" s="18" t="n"/>
      <c r="P178" s="18" t="n"/>
      <c r="Q178" s="19">
        <f>IF(OR(L178="",P178="ja"),"",L178-TODAY())</f>
        <v/>
      </c>
      <c r="R178" s="15">
        <f>IF(B178="","",IF(P178="ja","erledigt",IF(J178="ja",IF(L178="","Fristende fehlt",IF(L178&lt;TODAY(),"überfällig","Frist offen")),"offen")))</f>
        <v/>
      </c>
      <c r="S178" s="18" t="n"/>
    </row>
    <row r="179">
      <c r="A179" s="15">
        <f>IF(B179="","",ROW()-4)</f>
        <v/>
      </c>
      <c r="B179" s="16" t="n"/>
      <c r="C179" s="17" t="n"/>
      <c r="D179" s="18" t="n"/>
      <c r="E179" s="18" t="n"/>
      <c r="F179" s="18" t="n"/>
      <c r="G179" s="18" t="n"/>
      <c r="H179" s="18" t="n"/>
      <c r="I179" s="18" t="n"/>
      <c r="J179" s="18" t="n"/>
      <c r="K179" s="18" t="n"/>
      <c r="L179" s="16" t="n"/>
      <c r="M179" s="16" t="n"/>
      <c r="N179" s="18" t="n"/>
      <c r="O179" s="18" t="n"/>
      <c r="P179" s="18" t="n"/>
      <c r="Q179" s="19">
        <f>IF(OR(L179="",P179="ja"),"",L179-TODAY())</f>
        <v/>
      </c>
      <c r="R179" s="15">
        <f>IF(B179="","",IF(P179="ja","erledigt",IF(J179="ja",IF(L179="","Fristende fehlt",IF(L179&lt;TODAY(),"überfällig","Frist offen")),"offen")))</f>
        <v/>
      </c>
      <c r="S179" s="18" t="n"/>
    </row>
    <row r="180">
      <c r="A180" s="15">
        <f>IF(B180="","",ROW()-4)</f>
        <v/>
      </c>
      <c r="B180" s="16" t="n"/>
      <c r="C180" s="17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6" t="n"/>
      <c r="M180" s="16" t="n"/>
      <c r="N180" s="18" t="n"/>
      <c r="O180" s="18" t="n"/>
      <c r="P180" s="18" t="n"/>
      <c r="Q180" s="19">
        <f>IF(OR(L180="",P180="ja"),"",L180-TODAY())</f>
        <v/>
      </c>
      <c r="R180" s="15">
        <f>IF(B180="","",IF(P180="ja","erledigt",IF(J180="ja",IF(L180="","Fristende fehlt",IF(L180&lt;TODAY(),"überfällig","Frist offen")),"offen")))</f>
        <v/>
      </c>
      <c r="S180" s="18" t="n"/>
    </row>
    <row r="181">
      <c r="A181" s="15">
        <f>IF(B181="","",ROW()-4)</f>
        <v/>
      </c>
      <c r="B181" s="16" t="n"/>
      <c r="C181" s="17" t="n"/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6" t="n"/>
      <c r="M181" s="16" t="n"/>
      <c r="N181" s="18" t="n"/>
      <c r="O181" s="18" t="n"/>
      <c r="P181" s="18" t="n"/>
      <c r="Q181" s="19">
        <f>IF(OR(L181="",P181="ja"),"",L181-TODAY())</f>
        <v/>
      </c>
      <c r="R181" s="15">
        <f>IF(B181="","",IF(P181="ja","erledigt",IF(J181="ja",IF(L181="","Fristende fehlt",IF(L181&lt;TODAY(),"überfällig","Frist offen")),"offen")))</f>
        <v/>
      </c>
      <c r="S181" s="18" t="n"/>
    </row>
    <row r="182">
      <c r="A182" s="15">
        <f>IF(B182="","",ROW()-4)</f>
        <v/>
      </c>
      <c r="B182" s="16" t="n"/>
      <c r="C182" s="17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6" t="n"/>
      <c r="M182" s="16" t="n"/>
      <c r="N182" s="18" t="n"/>
      <c r="O182" s="18" t="n"/>
      <c r="P182" s="18" t="n"/>
      <c r="Q182" s="19">
        <f>IF(OR(L182="",P182="ja"),"",L182-TODAY())</f>
        <v/>
      </c>
      <c r="R182" s="15">
        <f>IF(B182="","",IF(P182="ja","erledigt",IF(J182="ja",IF(L182="","Fristende fehlt",IF(L182&lt;TODAY(),"überfällig","Frist offen")),"offen")))</f>
        <v/>
      </c>
      <c r="S182" s="18" t="n"/>
    </row>
    <row r="183">
      <c r="A183" s="15">
        <f>IF(B183="","",ROW()-4)</f>
        <v/>
      </c>
      <c r="B183" s="16" t="n"/>
      <c r="C183" s="17" t="n"/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6" t="n"/>
      <c r="M183" s="16" t="n"/>
      <c r="N183" s="18" t="n"/>
      <c r="O183" s="18" t="n"/>
      <c r="P183" s="18" t="n"/>
      <c r="Q183" s="19">
        <f>IF(OR(L183="",P183="ja"),"",L183-TODAY())</f>
        <v/>
      </c>
      <c r="R183" s="15">
        <f>IF(B183="","",IF(P183="ja","erledigt",IF(J183="ja",IF(L183="","Fristende fehlt",IF(L183&lt;TODAY(),"überfällig","Frist offen")),"offen")))</f>
        <v/>
      </c>
      <c r="S183" s="18" t="n"/>
    </row>
    <row r="184">
      <c r="A184" s="15">
        <f>IF(B184="","",ROW()-4)</f>
        <v/>
      </c>
      <c r="B184" s="16" t="n"/>
      <c r="C184" s="17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6" t="n"/>
      <c r="M184" s="16" t="n"/>
      <c r="N184" s="18" t="n"/>
      <c r="O184" s="18" t="n"/>
      <c r="P184" s="18" t="n"/>
      <c r="Q184" s="19">
        <f>IF(OR(L184="",P184="ja"),"",L184-TODAY())</f>
        <v/>
      </c>
      <c r="R184" s="15">
        <f>IF(B184="","",IF(P184="ja","erledigt",IF(J184="ja",IF(L184="","Fristende fehlt",IF(L184&lt;TODAY(),"überfällig","Frist offen")),"offen")))</f>
        <v/>
      </c>
      <c r="S184" s="18" t="n"/>
    </row>
    <row r="185">
      <c r="A185" s="15">
        <f>IF(B185="","",ROW()-4)</f>
        <v/>
      </c>
      <c r="B185" s="16" t="n"/>
      <c r="C185" s="17" t="n"/>
      <c r="D185" s="18" t="n"/>
      <c r="E185" s="18" t="n"/>
      <c r="F185" s="18" t="n"/>
      <c r="G185" s="18" t="n"/>
      <c r="H185" s="18" t="n"/>
      <c r="I185" s="18" t="n"/>
      <c r="J185" s="18" t="n"/>
      <c r="K185" s="18" t="n"/>
      <c r="L185" s="16" t="n"/>
      <c r="M185" s="16" t="n"/>
      <c r="N185" s="18" t="n"/>
      <c r="O185" s="18" t="n"/>
      <c r="P185" s="18" t="n"/>
      <c r="Q185" s="19">
        <f>IF(OR(L185="",P185="ja"),"",L185-TODAY())</f>
        <v/>
      </c>
      <c r="R185" s="15">
        <f>IF(B185="","",IF(P185="ja","erledigt",IF(J185="ja",IF(L185="","Fristende fehlt",IF(L185&lt;TODAY(),"überfällig","Frist offen")),"offen")))</f>
        <v/>
      </c>
      <c r="S185" s="18" t="n"/>
    </row>
    <row r="186">
      <c r="A186" s="15">
        <f>IF(B186="","",ROW()-4)</f>
        <v/>
      </c>
      <c r="B186" s="16" t="n"/>
      <c r="C186" s="17" t="n"/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6" t="n"/>
      <c r="M186" s="16" t="n"/>
      <c r="N186" s="18" t="n"/>
      <c r="O186" s="18" t="n"/>
      <c r="P186" s="18" t="n"/>
      <c r="Q186" s="19">
        <f>IF(OR(L186="",P186="ja"),"",L186-TODAY())</f>
        <v/>
      </c>
      <c r="R186" s="15">
        <f>IF(B186="","",IF(P186="ja","erledigt",IF(J186="ja",IF(L186="","Fristende fehlt",IF(L186&lt;TODAY(),"überfällig","Frist offen")),"offen")))</f>
        <v/>
      </c>
      <c r="S186" s="18" t="n"/>
    </row>
    <row r="187">
      <c r="A187" s="15">
        <f>IF(B187="","",ROW()-4)</f>
        <v/>
      </c>
      <c r="B187" s="16" t="n"/>
      <c r="C187" s="17" t="n"/>
      <c r="D187" s="18" t="n"/>
      <c r="E187" s="18" t="n"/>
      <c r="F187" s="18" t="n"/>
      <c r="G187" s="18" t="n"/>
      <c r="H187" s="18" t="n"/>
      <c r="I187" s="18" t="n"/>
      <c r="J187" s="18" t="n"/>
      <c r="K187" s="18" t="n"/>
      <c r="L187" s="16" t="n"/>
      <c r="M187" s="16" t="n"/>
      <c r="N187" s="18" t="n"/>
      <c r="O187" s="18" t="n"/>
      <c r="P187" s="18" t="n"/>
      <c r="Q187" s="19">
        <f>IF(OR(L187="",P187="ja"),"",L187-TODAY())</f>
        <v/>
      </c>
      <c r="R187" s="15">
        <f>IF(B187="","",IF(P187="ja","erledigt",IF(J187="ja",IF(L187="","Fristende fehlt",IF(L187&lt;TODAY(),"überfällig","Frist offen")),"offen")))</f>
        <v/>
      </c>
      <c r="S187" s="18" t="n"/>
    </row>
    <row r="188">
      <c r="A188" s="15">
        <f>IF(B188="","",ROW()-4)</f>
        <v/>
      </c>
      <c r="B188" s="16" t="n"/>
      <c r="C188" s="17" t="n"/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6" t="n"/>
      <c r="M188" s="16" t="n"/>
      <c r="N188" s="18" t="n"/>
      <c r="O188" s="18" t="n"/>
      <c r="P188" s="18" t="n"/>
      <c r="Q188" s="19">
        <f>IF(OR(L188="",P188="ja"),"",L188-TODAY())</f>
        <v/>
      </c>
      <c r="R188" s="15">
        <f>IF(B188="","",IF(P188="ja","erledigt",IF(J188="ja",IF(L188="","Fristende fehlt",IF(L188&lt;TODAY(),"überfällig","Frist offen")),"offen")))</f>
        <v/>
      </c>
      <c r="S188" s="18" t="n"/>
    </row>
    <row r="189">
      <c r="A189" s="15">
        <f>IF(B189="","",ROW()-4)</f>
        <v/>
      </c>
      <c r="B189" s="16" t="n"/>
      <c r="C189" s="17" t="n"/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6" t="n"/>
      <c r="M189" s="16" t="n"/>
      <c r="N189" s="18" t="n"/>
      <c r="O189" s="18" t="n"/>
      <c r="P189" s="18" t="n"/>
      <c r="Q189" s="19">
        <f>IF(OR(L189="",P189="ja"),"",L189-TODAY())</f>
        <v/>
      </c>
      <c r="R189" s="15">
        <f>IF(B189="","",IF(P189="ja","erledigt",IF(J189="ja",IF(L189="","Fristende fehlt",IF(L189&lt;TODAY(),"überfällig","Frist offen")),"offen")))</f>
        <v/>
      </c>
      <c r="S189" s="18" t="n"/>
    </row>
    <row r="190">
      <c r="A190" s="15">
        <f>IF(B190="","",ROW()-4)</f>
        <v/>
      </c>
      <c r="B190" s="16" t="n"/>
      <c r="C190" s="17" t="n"/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6" t="n"/>
      <c r="M190" s="16" t="n"/>
      <c r="N190" s="18" t="n"/>
      <c r="O190" s="18" t="n"/>
      <c r="P190" s="18" t="n"/>
      <c r="Q190" s="19">
        <f>IF(OR(L190="",P190="ja"),"",L190-TODAY())</f>
        <v/>
      </c>
      <c r="R190" s="15">
        <f>IF(B190="","",IF(P190="ja","erledigt",IF(J190="ja",IF(L190="","Fristende fehlt",IF(L190&lt;TODAY(),"überfällig","Frist offen")),"offen")))</f>
        <v/>
      </c>
      <c r="S190" s="18" t="n"/>
    </row>
    <row r="191">
      <c r="A191" s="15">
        <f>IF(B191="","",ROW()-4)</f>
        <v/>
      </c>
      <c r="B191" s="16" t="n"/>
      <c r="C191" s="17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6" t="n"/>
      <c r="M191" s="16" t="n"/>
      <c r="N191" s="18" t="n"/>
      <c r="O191" s="18" t="n"/>
      <c r="P191" s="18" t="n"/>
      <c r="Q191" s="19">
        <f>IF(OR(L191="",P191="ja"),"",L191-TODAY())</f>
        <v/>
      </c>
      <c r="R191" s="15">
        <f>IF(B191="","",IF(P191="ja","erledigt",IF(J191="ja",IF(L191="","Fristende fehlt",IF(L191&lt;TODAY(),"überfällig","Frist offen")),"offen")))</f>
        <v/>
      </c>
      <c r="S191" s="18" t="n"/>
    </row>
    <row r="192">
      <c r="A192" s="15">
        <f>IF(B192="","",ROW()-4)</f>
        <v/>
      </c>
      <c r="B192" s="16" t="n"/>
      <c r="C192" s="17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6" t="n"/>
      <c r="M192" s="16" t="n"/>
      <c r="N192" s="18" t="n"/>
      <c r="O192" s="18" t="n"/>
      <c r="P192" s="18" t="n"/>
      <c r="Q192" s="19">
        <f>IF(OR(L192="",P192="ja"),"",L192-TODAY())</f>
        <v/>
      </c>
      <c r="R192" s="15">
        <f>IF(B192="","",IF(P192="ja","erledigt",IF(J192="ja",IF(L192="","Fristende fehlt",IF(L192&lt;TODAY(),"überfällig","Frist offen")),"offen")))</f>
        <v/>
      </c>
      <c r="S192" s="18" t="n"/>
    </row>
    <row r="193">
      <c r="A193" s="15">
        <f>IF(B193="","",ROW()-4)</f>
        <v/>
      </c>
      <c r="B193" s="16" t="n"/>
      <c r="C193" s="17" t="n"/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16" t="n"/>
      <c r="M193" s="16" t="n"/>
      <c r="N193" s="18" t="n"/>
      <c r="O193" s="18" t="n"/>
      <c r="P193" s="18" t="n"/>
      <c r="Q193" s="19">
        <f>IF(OR(L193="",P193="ja"),"",L193-TODAY())</f>
        <v/>
      </c>
      <c r="R193" s="15">
        <f>IF(B193="","",IF(P193="ja","erledigt",IF(J193="ja",IF(L193="","Fristende fehlt",IF(L193&lt;TODAY(),"überfällig","Frist offen")),"offen")))</f>
        <v/>
      </c>
      <c r="S193" s="18" t="n"/>
    </row>
    <row r="194">
      <c r="A194" s="15">
        <f>IF(B194="","",ROW()-4)</f>
        <v/>
      </c>
      <c r="B194" s="16" t="n"/>
      <c r="C194" s="17" t="n"/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6" t="n"/>
      <c r="M194" s="16" t="n"/>
      <c r="N194" s="18" t="n"/>
      <c r="O194" s="18" t="n"/>
      <c r="P194" s="18" t="n"/>
      <c r="Q194" s="19">
        <f>IF(OR(L194="",P194="ja"),"",L194-TODAY())</f>
        <v/>
      </c>
      <c r="R194" s="15">
        <f>IF(B194="","",IF(P194="ja","erledigt",IF(J194="ja",IF(L194="","Fristende fehlt",IF(L194&lt;TODAY(),"überfällig","Frist offen")),"offen")))</f>
        <v/>
      </c>
      <c r="S194" s="18" t="n"/>
    </row>
    <row r="195">
      <c r="A195" s="15">
        <f>IF(B195="","",ROW()-4)</f>
        <v/>
      </c>
      <c r="B195" s="16" t="n"/>
      <c r="C195" s="17" t="n"/>
      <c r="D195" s="18" t="n"/>
      <c r="E195" s="18" t="n"/>
      <c r="F195" s="18" t="n"/>
      <c r="G195" s="18" t="n"/>
      <c r="H195" s="18" t="n"/>
      <c r="I195" s="18" t="n"/>
      <c r="J195" s="18" t="n"/>
      <c r="K195" s="18" t="n"/>
      <c r="L195" s="16" t="n"/>
      <c r="M195" s="16" t="n"/>
      <c r="N195" s="18" t="n"/>
      <c r="O195" s="18" t="n"/>
      <c r="P195" s="18" t="n"/>
      <c r="Q195" s="19">
        <f>IF(OR(L195="",P195="ja"),"",L195-TODAY())</f>
        <v/>
      </c>
      <c r="R195" s="15">
        <f>IF(B195="","",IF(P195="ja","erledigt",IF(J195="ja",IF(L195="","Fristende fehlt",IF(L195&lt;TODAY(),"überfällig","Frist offen")),"offen")))</f>
        <v/>
      </c>
      <c r="S195" s="18" t="n"/>
    </row>
    <row r="196">
      <c r="A196" s="15">
        <f>IF(B196="","",ROW()-4)</f>
        <v/>
      </c>
      <c r="B196" s="16" t="n"/>
      <c r="C196" s="17" t="n"/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6" t="n"/>
      <c r="M196" s="16" t="n"/>
      <c r="N196" s="18" t="n"/>
      <c r="O196" s="18" t="n"/>
      <c r="P196" s="18" t="n"/>
      <c r="Q196" s="19">
        <f>IF(OR(L196="",P196="ja"),"",L196-TODAY())</f>
        <v/>
      </c>
      <c r="R196" s="15">
        <f>IF(B196="","",IF(P196="ja","erledigt",IF(J196="ja",IF(L196="","Fristende fehlt",IF(L196&lt;TODAY(),"überfällig","Frist offen")),"offen")))</f>
        <v/>
      </c>
      <c r="S196" s="18" t="n"/>
    </row>
    <row r="197">
      <c r="A197" s="15">
        <f>IF(B197="","",ROW()-4)</f>
        <v/>
      </c>
      <c r="B197" s="16" t="n"/>
      <c r="C197" s="17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6" t="n"/>
      <c r="M197" s="16" t="n"/>
      <c r="N197" s="18" t="n"/>
      <c r="O197" s="18" t="n"/>
      <c r="P197" s="18" t="n"/>
      <c r="Q197" s="19">
        <f>IF(OR(L197="",P197="ja"),"",L197-TODAY())</f>
        <v/>
      </c>
      <c r="R197" s="15">
        <f>IF(B197="","",IF(P197="ja","erledigt",IF(J197="ja",IF(L197="","Fristende fehlt",IF(L197&lt;TODAY(),"überfällig","Frist offen")),"offen")))</f>
        <v/>
      </c>
      <c r="S197" s="18" t="n"/>
    </row>
    <row r="198">
      <c r="A198" s="15">
        <f>IF(B198="","",ROW()-4)</f>
        <v/>
      </c>
      <c r="B198" s="16" t="n"/>
      <c r="C198" s="17" t="n"/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6" t="n"/>
      <c r="M198" s="16" t="n"/>
      <c r="N198" s="18" t="n"/>
      <c r="O198" s="18" t="n"/>
      <c r="P198" s="18" t="n"/>
      <c r="Q198" s="19">
        <f>IF(OR(L198="",P198="ja"),"",L198-TODAY())</f>
        <v/>
      </c>
      <c r="R198" s="15">
        <f>IF(B198="","",IF(P198="ja","erledigt",IF(J198="ja",IF(L198="","Fristende fehlt",IF(L198&lt;TODAY(),"überfällig","Frist offen")),"offen")))</f>
        <v/>
      </c>
      <c r="S198" s="18" t="n"/>
    </row>
    <row r="199">
      <c r="A199" s="15">
        <f>IF(B199="","",ROW()-4)</f>
        <v/>
      </c>
      <c r="B199" s="16" t="n"/>
      <c r="C199" s="17" t="n"/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6" t="n"/>
      <c r="M199" s="16" t="n"/>
      <c r="N199" s="18" t="n"/>
      <c r="O199" s="18" t="n"/>
      <c r="P199" s="18" t="n"/>
      <c r="Q199" s="19">
        <f>IF(OR(L199="",P199="ja"),"",L199-TODAY())</f>
        <v/>
      </c>
      <c r="R199" s="15">
        <f>IF(B199="","",IF(P199="ja","erledigt",IF(J199="ja",IF(L199="","Fristende fehlt",IF(L199&lt;TODAY(),"überfällig","Frist offen")),"offen")))</f>
        <v/>
      </c>
      <c r="S199" s="18" t="n"/>
    </row>
    <row r="200">
      <c r="A200" s="15">
        <f>IF(B200="","",ROW()-4)</f>
        <v/>
      </c>
      <c r="B200" s="16" t="n"/>
      <c r="C200" s="17" t="n"/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6" t="n"/>
      <c r="M200" s="16" t="n"/>
      <c r="N200" s="18" t="n"/>
      <c r="O200" s="18" t="n"/>
      <c r="P200" s="18" t="n"/>
      <c r="Q200" s="19">
        <f>IF(OR(L200="",P200="ja"),"",L200-TODAY())</f>
        <v/>
      </c>
      <c r="R200" s="15">
        <f>IF(B200="","",IF(P200="ja","erledigt",IF(J200="ja",IF(L200="","Fristende fehlt",IF(L200&lt;TODAY(),"überfällig","Frist offen")),"offen")))</f>
        <v/>
      </c>
      <c r="S200" s="18" t="n"/>
    </row>
    <row r="201">
      <c r="A201" s="15">
        <f>IF(B201="","",ROW()-4)</f>
        <v/>
      </c>
      <c r="B201" s="16" t="n"/>
      <c r="C201" s="17" t="n"/>
      <c r="D201" s="18" t="n"/>
      <c r="E201" s="18" t="n"/>
      <c r="F201" s="18" t="n"/>
      <c r="G201" s="18" t="n"/>
      <c r="H201" s="18" t="n"/>
      <c r="I201" s="18" t="n"/>
      <c r="J201" s="18" t="n"/>
      <c r="K201" s="18" t="n"/>
      <c r="L201" s="16" t="n"/>
      <c r="M201" s="16" t="n"/>
      <c r="N201" s="18" t="n"/>
      <c r="O201" s="18" t="n"/>
      <c r="P201" s="18" t="n"/>
      <c r="Q201" s="19">
        <f>IF(OR(L201="",P201="ja"),"",L201-TODAY())</f>
        <v/>
      </c>
      <c r="R201" s="15">
        <f>IF(B201="","",IF(P201="ja","erledigt",IF(J201="ja",IF(L201="","Fristende fehlt",IF(L201&lt;TODAY(),"überfällig","Frist offen")),"offen")))</f>
        <v/>
      </c>
      <c r="S201" s="18" t="n"/>
    </row>
    <row r="202">
      <c r="A202" s="15">
        <f>IF(B202="","",ROW()-4)</f>
        <v/>
      </c>
      <c r="B202" s="16" t="n"/>
      <c r="C202" s="17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6" t="n"/>
      <c r="M202" s="16" t="n"/>
      <c r="N202" s="18" t="n"/>
      <c r="O202" s="18" t="n"/>
      <c r="P202" s="18" t="n"/>
      <c r="Q202" s="19">
        <f>IF(OR(L202="",P202="ja"),"",L202-TODAY())</f>
        <v/>
      </c>
      <c r="R202" s="15">
        <f>IF(B202="","",IF(P202="ja","erledigt",IF(J202="ja",IF(L202="","Fristende fehlt",IF(L202&lt;TODAY(),"überfällig","Frist offen")),"offen")))</f>
        <v/>
      </c>
      <c r="S202" s="18" t="n"/>
    </row>
    <row r="203">
      <c r="A203" s="15">
        <f>IF(B203="","",ROW()-4)</f>
        <v/>
      </c>
      <c r="B203" s="16" t="n"/>
      <c r="C203" s="17" t="n"/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6" t="n"/>
      <c r="M203" s="16" t="n"/>
      <c r="N203" s="18" t="n"/>
      <c r="O203" s="18" t="n"/>
      <c r="P203" s="18" t="n"/>
      <c r="Q203" s="19">
        <f>IF(OR(L203="",P203="ja"),"",L203-TODAY())</f>
        <v/>
      </c>
      <c r="R203" s="15">
        <f>IF(B203="","",IF(P203="ja","erledigt",IF(J203="ja",IF(L203="","Fristende fehlt",IF(L203&lt;TODAY(),"überfällig","Frist offen")),"offen")))</f>
        <v/>
      </c>
      <c r="S203" s="18" t="n"/>
    </row>
    <row r="204">
      <c r="A204" s="15">
        <f>IF(B204="","",ROW()-4)</f>
        <v/>
      </c>
      <c r="B204" s="16" t="n"/>
      <c r="C204" s="17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6" t="n"/>
      <c r="M204" s="16" t="n"/>
      <c r="N204" s="18" t="n"/>
      <c r="O204" s="18" t="n"/>
      <c r="P204" s="18" t="n"/>
      <c r="Q204" s="19">
        <f>IF(OR(L204="",P204="ja"),"",L204-TODAY())</f>
        <v/>
      </c>
      <c r="R204" s="15">
        <f>IF(B204="","",IF(P204="ja","erledigt",IF(J204="ja",IF(L204="","Fristende fehlt",IF(L204&lt;TODAY(),"überfällig","Frist offen")),"offen")))</f>
        <v/>
      </c>
      <c r="S204" s="18" t="n"/>
    </row>
    <row r="205">
      <c r="A205" s="15">
        <f>IF(B205="","",ROW()-4)</f>
        <v/>
      </c>
      <c r="B205" s="16" t="n"/>
      <c r="C205" s="17" t="n"/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6" t="n"/>
      <c r="M205" s="16" t="n"/>
      <c r="N205" s="18" t="n"/>
      <c r="O205" s="18" t="n"/>
      <c r="P205" s="18" t="n"/>
      <c r="Q205" s="19">
        <f>IF(OR(L205="",P205="ja"),"",L205-TODAY())</f>
        <v/>
      </c>
      <c r="R205" s="15">
        <f>IF(B205="","",IF(P205="ja","erledigt",IF(J205="ja",IF(L205="","Fristende fehlt",IF(L205&lt;TODAY(),"überfällig","Frist offen")),"offen")))</f>
        <v/>
      </c>
      <c r="S205" s="18" t="n"/>
    </row>
    <row r="206">
      <c r="A206" s="15">
        <f>IF(B206="","",ROW()-4)</f>
        <v/>
      </c>
      <c r="B206" s="16" t="n"/>
      <c r="C206" s="17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6" t="n"/>
      <c r="M206" s="16" t="n"/>
      <c r="N206" s="18" t="n"/>
      <c r="O206" s="18" t="n"/>
      <c r="P206" s="18" t="n"/>
      <c r="Q206" s="19">
        <f>IF(OR(L206="",P206="ja"),"",L206-TODAY())</f>
        <v/>
      </c>
      <c r="R206" s="15">
        <f>IF(B206="","",IF(P206="ja","erledigt",IF(J206="ja",IF(L206="","Fristende fehlt",IF(L206&lt;TODAY(),"überfällig","Frist offen")),"offen")))</f>
        <v/>
      </c>
      <c r="S206" s="18" t="n"/>
    </row>
    <row r="207">
      <c r="A207" s="15">
        <f>IF(B207="","",ROW()-4)</f>
        <v/>
      </c>
      <c r="B207" s="16" t="n"/>
      <c r="C207" s="17" t="n"/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6" t="n"/>
      <c r="M207" s="16" t="n"/>
      <c r="N207" s="18" t="n"/>
      <c r="O207" s="18" t="n"/>
      <c r="P207" s="18" t="n"/>
      <c r="Q207" s="19">
        <f>IF(OR(L207="",P207="ja"),"",L207-TODAY())</f>
        <v/>
      </c>
      <c r="R207" s="15">
        <f>IF(B207="","",IF(P207="ja","erledigt",IF(J207="ja",IF(L207="","Fristende fehlt",IF(L207&lt;TODAY(),"überfällig","Frist offen")),"offen")))</f>
        <v/>
      </c>
      <c r="S207" s="18" t="n"/>
    </row>
    <row r="208">
      <c r="A208" s="15">
        <f>IF(B208="","",ROW()-4)</f>
        <v/>
      </c>
      <c r="B208" s="16" t="n"/>
      <c r="C208" s="17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6" t="n"/>
      <c r="M208" s="16" t="n"/>
      <c r="N208" s="18" t="n"/>
      <c r="O208" s="18" t="n"/>
      <c r="P208" s="18" t="n"/>
      <c r="Q208" s="19">
        <f>IF(OR(L208="",P208="ja"),"",L208-TODAY())</f>
        <v/>
      </c>
      <c r="R208" s="15">
        <f>IF(B208="","",IF(P208="ja","erledigt",IF(J208="ja",IF(L208="","Fristende fehlt",IF(L208&lt;TODAY(),"überfällig","Frist offen")),"offen")))</f>
        <v/>
      </c>
      <c r="S208" s="18" t="n"/>
    </row>
    <row r="209">
      <c r="A209" s="15">
        <f>IF(B209="","",ROW()-4)</f>
        <v/>
      </c>
      <c r="B209" s="16" t="n"/>
      <c r="C209" s="17" t="n"/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6" t="n"/>
      <c r="M209" s="16" t="n"/>
      <c r="N209" s="18" t="n"/>
      <c r="O209" s="18" t="n"/>
      <c r="P209" s="18" t="n"/>
      <c r="Q209" s="19">
        <f>IF(OR(L209="",P209="ja"),"",L209-TODAY())</f>
        <v/>
      </c>
      <c r="R209" s="15">
        <f>IF(B209="","",IF(P209="ja","erledigt",IF(J209="ja",IF(L209="","Fristende fehlt",IF(L209&lt;TODAY(),"überfällig","Frist offen")),"offen")))</f>
        <v/>
      </c>
      <c r="S209" s="18" t="n"/>
    </row>
    <row r="210">
      <c r="A210" s="15">
        <f>IF(B210="","",ROW()-4)</f>
        <v/>
      </c>
      <c r="B210" s="16" t="n"/>
      <c r="C210" s="17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6" t="n"/>
      <c r="M210" s="16" t="n"/>
      <c r="N210" s="18" t="n"/>
      <c r="O210" s="18" t="n"/>
      <c r="P210" s="18" t="n"/>
      <c r="Q210" s="19">
        <f>IF(OR(L210="",P210="ja"),"",L210-TODAY())</f>
        <v/>
      </c>
      <c r="R210" s="15">
        <f>IF(B210="","",IF(P210="ja","erledigt",IF(J210="ja",IF(L210="","Fristende fehlt",IF(L210&lt;TODAY(),"überfällig","Frist offen")),"offen")))</f>
        <v/>
      </c>
      <c r="S210" s="18" t="n"/>
    </row>
    <row r="211">
      <c r="A211" s="15">
        <f>IF(B211="","",ROW()-4)</f>
        <v/>
      </c>
      <c r="B211" s="16" t="n"/>
      <c r="C211" s="17" t="n"/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6" t="n"/>
      <c r="M211" s="16" t="n"/>
      <c r="N211" s="18" t="n"/>
      <c r="O211" s="18" t="n"/>
      <c r="P211" s="18" t="n"/>
      <c r="Q211" s="19">
        <f>IF(OR(L211="",P211="ja"),"",L211-TODAY())</f>
        <v/>
      </c>
      <c r="R211" s="15">
        <f>IF(B211="","",IF(P211="ja","erledigt",IF(J211="ja",IF(L211="","Fristende fehlt",IF(L211&lt;TODAY(),"überfällig","Frist offen")),"offen")))</f>
        <v/>
      </c>
      <c r="S211" s="18" t="n"/>
    </row>
    <row r="212">
      <c r="A212" s="15">
        <f>IF(B212="","",ROW()-4)</f>
        <v/>
      </c>
      <c r="B212" s="16" t="n"/>
      <c r="C212" s="17" t="n"/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6" t="n"/>
      <c r="M212" s="16" t="n"/>
      <c r="N212" s="18" t="n"/>
      <c r="O212" s="18" t="n"/>
      <c r="P212" s="18" t="n"/>
      <c r="Q212" s="19">
        <f>IF(OR(L212="",P212="ja"),"",L212-TODAY())</f>
        <v/>
      </c>
      <c r="R212" s="15">
        <f>IF(B212="","",IF(P212="ja","erledigt",IF(J212="ja",IF(L212="","Fristende fehlt",IF(L212&lt;TODAY(),"überfällig","Frist offen")),"offen")))</f>
        <v/>
      </c>
      <c r="S212" s="18" t="n"/>
    </row>
    <row r="213">
      <c r="A213" s="15">
        <f>IF(B213="","",ROW()-4)</f>
        <v/>
      </c>
      <c r="B213" s="16" t="n"/>
      <c r="C213" s="17" t="n"/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6" t="n"/>
      <c r="M213" s="16" t="n"/>
      <c r="N213" s="18" t="n"/>
      <c r="O213" s="18" t="n"/>
      <c r="P213" s="18" t="n"/>
      <c r="Q213" s="19">
        <f>IF(OR(L213="",P213="ja"),"",L213-TODAY())</f>
        <v/>
      </c>
      <c r="R213" s="15">
        <f>IF(B213="","",IF(P213="ja","erledigt",IF(J213="ja",IF(L213="","Fristende fehlt",IF(L213&lt;TODAY(),"überfällig","Frist offen")),"offen")))</f>
        <v/>
      </c>
      <c r="S213" s="18" t="n"/>
    </row>
    <row r="214">
      <c r="A214" s="15">
        <f>IF(B214="","",ROW()-4)</f>
        <v/>
      </c>
      <c r="B214" s="16" t="n"/>
      <c r="C214" s="17" t="n"/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6" t="n"/>
      <c r="M214" s="16" t="n"/>
      <c r="N214" s="18" t="n"/>
      <c r="O214" s="18" t="n"/>
      <c r="P214" s="18" t="n"/>
      <c r="Q214" s="19">
        <f>IF(OR(L214="",P214="ja"),"",L214-TODAY())</f>
        <v/>
      </c>
      <c r="R214" s="15">
        <f>IF(B214="","",IF(P214="ja","erledigt",IF(J214="ja",IF(L214="","Fristende fehlt",IF(L214&lt;TODAY(),"überfällig","Frist offen")),"offen")))</f>
        <v/>
      </c>
      <c r="S214" s="18" t="n"/>
    </row>
    <row r="215">
      <c r="A215" s="15">
        <f>IF(B215="","",ROW()-4)</f>
        <v/>
      </c>
      <c r="B215" s="16" t="n"/>
      <c r="C215" s="17" t="n"/>
      <c r="D215" s="18" t="n"/>
      <c r="E215" s="18" t="n"/>
      <c r="F215" s="18" t="n"/>
      <c r="G215" s="18" t="n"/>
      <c r="H215" s="18" t="n"/>
      <c r="I215" s="18" t="n"/>
      <c r="J215" s="18" t="n"/>
      <c r="K215" s="18" t="n"/>
      <c r="L215" s="16" t="n"/>
      <c r="M215" s="16" t="n"/>
      <c r="N215" s="18" t="n"/>
      <c r="O215" s="18" t="n"/>
      <c r="P215" s="18" t="n"/>
      <c r="Q215" s="19">
        <f>IF(OR(L215="",P215="ja"),"",L215-TODAY())</f>
        <v/>
      </c>
      <c r="R215" s="15">
        <f>IF(B215="","",IF(P215="ja","erledigt",IF(J215="ja",IF(L215="","Fristende fehlt",IF(L215&lt;TODAY(),"überfällig","Frist offen")),"offen")))</f>
        <v/>
      </c>
      <c r="S215" s="18" t="n"/>
    </row>
    <row r="216">
      <c r="A216" s="15">
        <f>IF(B216="","",ROW()-4)</f>
        <v/>
      </c>
      <c r="B216" s="16" t="n"/>
      <c r="C216" s="17" t="n"/>
      <c r="D216" s="18" t="n"/>
      <c r="E216" s="18" t="n"/>
      <c r="F216" s="18" t="n"/>
      <c r="G216" s="18" t="n"/>
      <c r="H216" s="18" t="n"/>
      <c r="I216" s="18" t="n"/>
      <c r="J216" s="18" t="n"/>
      <c r="K216" s="18" t="n"/>
      <c r="L216" s="16" t="n"/>
      <c r="M216" s="16" t="n"/>
      <c r="N216" s="18" t="n"/>
      <c r="O216" s="18" t="n"/>
      <c r="P216" s="18" t="n"/>
      <c r="Q216" s="19">
        <f>IF(OR(L216="",P216="ja"),"",L216-TODAY())</f>
        <v/>
      </c>
      <c r="R216" s="15">
        <f>IF(B216="","",IF(P216="ja","erledigt",IF(J216="ja",IF(L216="","Fristende fehlt",IF(L216&lt;TODAY(),"überfällig","Frist offen")),"offen")))</f>
        <v/>
      </c>
      <c r="S216" s="18" t="n"/>
    </row>
    <row r="217">
      <c r="A217" s="15">
        <f>IF(B217="","",ROW()-4)</f>
        <v/>
      </c>
      <c r="B217" s="16" t="n"/>
      <c r="C217" s="17" t="n"/>
      <c r="D217" s="18" t="n"/>
      <c r="E217" s="18" t="n"/>
      <c r="F217" s="18" t="n"/>
      <c r="G217" s="18" t="n"/>
      <c r="H217" s="18" t="n"/>
      <c r="I217" s="18" t="n"/>
      <c r="J217" s="18" t="n"/>
      <c r="K217" s="18" t="n"/>
      <c r="L217" s="16" t="n"/>
      <c r="M217" s="16" t="n"/>
      <c r="N217" s="18" t="n"/>
      <c r="O217" s="18" t="n"/>
      <c r="P217" s="18" t="n"/>
      <c r="Q217" s="19">
        <f>IF(OR(L217="",P217="ja"),"",L217-TODAY())</f>
        <v/>
      </c>
      <c r="R217" s="15">
        <f>IF(B217="","",IF(P217="ja","erledigt",IF(J217="ja",IF(L217="","Fristende fehlt",IF(L217&lt;TODAY(),"überfällig","Frist offen")),"offen")))</f>
        <v/>
      </c>
      <c r="S217" s="18" t="n"/>
    </row>
    <row r="218">
      <c r="A218" s="15">
        <f>IF(B218="","",ROW()-4)</f>
        <v/>
      </c>
      <c r="B218" s="16" t="n"/>
      <c r="C218" s="17" t="n"/>
      <c r="D218" s="18" t="n"/>
      <c r="E218" s="18" t="n"/>
      <c r="F218" s="18" t="n"/>
      <c r="G218" s="18" t="n"/>
      <c r="H218" s="18" t="n"/>
      <c r="I218" s="18" t="n"/>
      <c r="J218" s="18" t="n"/>
      <c r="K218" s="18" t="n"/>
      <c r="L218" s="16" t="n"/>
      <c r="M218" s="16" t="n"/>
      <c r="N218" s="18" t="n"/>
      <c r="O218" s="18" t="n"/>
      <c r="P218" s="18" t="n"/>
      <c r="Q218" s="19">
        <f>IF(OR(L218="",P218="ja"),"",L218-TODAY())</f>
        <v/>
      </c>
      <c r="R218" s="15">
        <f>IF(B218="","",IF(P218="ja","erledigt",IF(J218="ja",IF(L218="","Fristende fehlt",IF(L218&lt;TODAY(),"überfällig","Frist offen")),"offen")))</f>
        <v/>
      </c>
      <c r="S218" s="18" t="n"/>
    </row>
    <row r="219">
      <c r="A219" s="15">
        <f>IF(B219="","",ROW()-4)</f>
        <v/>
      </c>
      <c r="B219" s="16" t="n"/>
      <c r="C219" s="17" t="n"/>
      <c r="D219" s="18" t="n"/>
      <c r="E219" s="18" t="n"/>
      <c r="F219" s="18" t="n"/>
      <c r="G219" s="18" t="n"/>
      <c r="H219" s="18" t="n"/>
      <c r="I219" s="18" t="n"/>
      <c r="J219" s="18" t="n"/>
      <c r="K219" s="18" t="n"/>
      <c r="L219" s="16" t="n"/>
      <c r="M219" s="16" t="n"/>
      <c r="N219" s="18" t="n"/>
      <c r="O219" s="18" t="n"/>
      <c r="P219" s="18" t="n"/>
      <c r="Q219" s="19">
        <f>IF(OR(L219="",P219="ja"),"",L219-TODAY())</f>
        <v/>
      </c>
      <c r="R219" s="15">
        <f>IF(B219="","",IF(P219="ja","erledigt",IF(J219="ja",IF(L219="","Fristende fehlt",IF(L219&lt;TODAY(),"überfällig","Frist offen")),"offen")))</f>
        <v/>
      </c>
      <c r="S219" s="18" t="n"/>
    </row>
    <row r="220">
      <c r="A220" s="15">
        <f>IF(B220="","",ROW()-4)</f>
        <v/>
      </c>
      <c r="B220" s="16" t="n"/>
      <c r="C220" s="17" t="n"/>
      <c r="D220" s="18" t="n"/>
      <c r="E220" s="18" t="n"/>
      <c r="F220" s="18" t="n"/>
      <c r="G220" s="18" t="n"/>
      <c r="H220" s="18" t="n"/>
      <c r="I220" s="18" t="n"/>
      <c r="J220" s="18" t="n"/>
      <c r="K220" s="18" t="n"/>
      <c r="L220" s="16" t="n"/>
      <c r="M220" s="16" t="n"/>
      <c r="N220" s="18" t="n"/>
      <c r="O220" s="18" t="n"/>
      <c r="P220" s="18" t="n"/>
      <c r="Q220" s="19">
        <f>IF(OR(L220="",P220="ja"),"",L220-TODAY())</f>
        <v/>
      </c>
      <c r="R220" s="15">
        <f>IF(B220="","",IF(P220="ja","erledigt",IF(J220="ja",IF(L220="","Fristende fehlt",IF(L220&lt;TODAY(),"überfällig","Frist offen")),"offen")))</f>
        <v/>
      </c>
      <c r="S220" s="18" t="n"/>
    </row>
    <row r="221">
      <c r="A221" s="15">
        <f>IF(B221="","",ROW()-4)</f>
        <v/>
      </c>
      <c r="B221" s="16" t="n"/>
      <c r="C221" s="17" t="n"/>
      <c r="D221" s="18" t="n"/>
      <c r="E221" s="18" t="n"/>
      <c r="F221" s="18" t="n"/>
      <c r="G221" s="18" t="n"/>
      <c r="H221" s="18" t="n"/>
      <c r="I221" s="18" t="n"/>
      <c r="J221" s="18" t="n"/>
      <c r="K221" s="18" t="n"/>
      <c r="L221" s="16" t="n"/>
      <c r="M221" s="16" t="n"/>
      <c r="N221" s="18" t="n"/>
      <c r="O221" s="18" t="n"/>
      <c r="P221" s="18" t="n"/>
      <c r="Q221" s="19">
        <f>IF(OR(L221="",P221="ja"),"",L221-TODAY())</f>
        <v/>
      </c>
      <c r="R221" s="15">
        <f>IF(B221="","",IF(P221="ja","erledigt",IF(J221="ja",IF(L221="","Fristende fehlt",IF(L221&lt;TODAY(),"überfällig","Frist offen")),"offen")))</f>
        <v/>
      </c>
      <c r="S221" s="18" t="n"/>
    </row>
    <row r="222">
      <c r="A222" s="15">
        <f>IF(B222="","",ROW()-4)</f>
        <v/>
      </c>
      <c r="B222" s="16" t="n"/>
      <c r="C222" s="17" t="n"/>
      <c r="D222" s="18" t="n"/>
      <c r="E222" s="18" t="n"/>
      <c r="F222" s="18" t="n"/>
      <c r="G222" s="18" t="n"/>
      <c r="H222" s="18" t="n"/>
      <c r="I222" s="18" t="n"/>
      <c r="J222" s="18" t="n"/>
      <c r="K222" s="18" t="n"/>
      <c r="L222" s="16" t="n"/>
      <c r="M222" s="16" t="n"/>
      <c r="N222" s="18" t="n"/>
      <c r="O222" s="18" t="n"/>
      <c r="P222" s="18" t="n"/>
      <c r="Q222" s="19">
        <f>IF(OR(L222="",P222="ja"),"",L222-TODAY())</f>
        <v/>
      </c>
      <c r="R222" s="15">
        <f>IF(B222="","",IF(P222="ja","erledigt",IF(J222="ja",IF(L222="","Fristende fehlt",IF(L222&lt;TODAY(),"überfällig","Frist offen")),"offen")))</f>
        <v/>
      </c>
      <c r="S222" s="18" t="n"/>
    </row>
    <row r="223">
      <c r="A223" s="15">
        <f>IF(B223="","",ROW()-4)</f>
        <v/>
      </c>
      <c r="B223" s="16" t="n"/>
      <c r="C223" s="17" t="n"/>
      <c r="D223" s="18" t="n"/>
      <c r="E223" s="18" t="n"/>
      <c r="F223" s="18" t="n"/>
      <c r="G223" s="18" t="n"/>
      <c r="H223" s="18" t="n"/>
      <c r="I223" s="18" t="n"/>
      <c r="J223" s="18" t="n"/>
      <c r="K223" s="18" t="n"/>
      <c r="L223" s="16" t="n"/>
      <c r="M223" s="16" t="n"/>
      <c r="N223" s="18" t="n"/>
      <c r="O223" s="18" t="n"/>
      <c r="P223" s="18" t="n"/>
      <c r="Q223" s="19">
        <f>IF(OR(L223="",P223="ja"),"",L223-TODAY())</f>
        <v/>
      </c>
      <c r="R223" s="15">
        <f>IF(B223="","",IF(P223="ja","erledigt",IF(J223="ja",IF(L223="","Fristende fehlt",IF(L223&lt;TODAY(),"überfällig","Frist offen")),"offen")))</f>
        <v/>
      </c>
      <c r="S223" s="18" t="n"/>
    </row>
    <row r="224">
      <c r="A224" s="15">
        <f>IF(B224="","",ROW()-4)</f>
        <v/>
      </c>
      <c r="B224" s="16" t="n"/>
      <c r="C224" s="17" t="n"/>
      <c r="D224" s="18" t="n"/>
      <c r="E224" s="18" t="n"/>
      <c r="F224" s="18" t="n"/>
      <c r="G224" s="18" t="n"/>
      <c r="H224" s="18" t="n"/>
      <c r="I224" s="18" t="n"/>
      <c r="J224" s="18" t="n"/>
      <c r="K224" s="18" t="n"/>
      <c r="L224" s="16" t="n"/>
      <c r="M224" s="16" t="n"/>
      <c r="N224" s="18" t="n"/>
      <c r="O224" s="18" t="n"/>
      <c r="P224" s="18" t="n"/>
      <c r="Q224" s="19">
        <f>IF(OR(L224="",P224="ja"),"",L224-TODAY())</f>
        <v/>
      </c>
      <c r="R224" s="15">
        <f>IF(B224="","",IF(P224="ja","erledigt",IF(J224="ja",IF(L224="","Fristende fehlt",IF(L224&lt;TODAY(),"überfällig","Frist offen")),"offen")))</f>
        <v/>
      </c>
      <c r="S224" s="18" t="n"/>
    </row>
    <row r="225">
      <c r="A225" s="15">
        <f>IF(B225="","",ROW()-4)</f>
        <v/>
      </c>
      <c r="B225" s="16" t="n"/>
      <c r="C225" s="17" t="n"/>
      <c r="D225" s="18" t="n"/>
      <c r="E225" s="18" t="n"/>
      <c r="F225" s="18" t="n"/>
      <c r="G225" s="18" t="n"/>
      <c r="H225" s="18" t="n"/>
      <c r="I225" s="18" t="n"/>
      <c r="J225" s="18" t="n"/>
      <c r="K225" s="18" t="n"/>
      <c r="L225" s="16" t="n"/>
      <c r="M225" s="16" t="n"/>
      <c r="N225" s="18" t="n"/>
      <c r="O225" s="18" t="n"/>
      <c r="P225" s="18" t="n"/>
      <c r="Q225" s="19">
        <f>IF(OR(L225="",P225="ja"),"",L225-TODAY())</f>
        <v/>
      </c>
      <c r="R225" s="15">
        <f>IF(B225="","",IF(P225="ja","erledigt",IF(J225="ja",IF(L225="","Fristende fehlt",IF(L225&lt;TODAY(),"überfällig","Frist offen")),"offen")))</f>
        <v/>
      </c>
      <c r="S225" s="18" t="n"/>
    </row>
    <row r="226">
      <c r="A226" s="15">
        <f>IF(B226="","",ROW()-4)</f>
        <v/>
      </c>
      <c r="B226" s="16" t="n"/>
      <c r="C226" s="17" t="n"/>
      <c r="D226" s="18" t="n"/>
      <c r="E226" s="18" t="n"/>
      <c r="F226" s="18" t="n"/>
      <c r="G226" s="18" t="n"/>
      <c r="H226" s="18" t="n"/>
      <c r="I226" s="18" t="n"/>
      <c r="J226" s="18" t="n"/>
      <c r="K226" s="18" t="n"/>
      <c r="L226" s="16" t="n"/>
      <c r="M226" s="16" t="n"/>
      <c r="N226" s="18" t="n"/>
      <c r="O226" s="18" t="n"/>
      <c r="P226" s="18" t="n"/>
      <c r="Q226" s="19">
        <f>IF(OR(L226="",P226="ja"),"",L226-TODAY())</f>
        <v/>
      </c>
      <c r="R226" s="15">
        <f>IF(B226="","",IF(P226="ja","erledigt",IF(J226="ja",IF(L226="","Fristende fehlt",IF(L226&lt;TODAY(),"überfällig","Frist offen")),"offen")))</f>
        <v/>
      </c>
      <c r="S226" s="18" t="n"/>
    </row>
    <row r="227">
      <c r="A227" s="15">
        <f>IF(B227="","",ROW()-4)</f>
        <v/>
      </c>
      <c r="B227" s="16" t="n"/>
      <c r="C227" s="17" t="n"/>
      <c r="D227" s="18" t="n"/>
      <c r="E227" s="18" t="n"/>
      <c r="F227" s="18" t="n"/>
      <c r="G227" s="18" t="n"/>
      <c r="H227" s="18" t="n"/>
      <c r="I227" s="18" t="n"/>
      <c r="J227" s="18" t="n"/>
      <c r="K227" s="18" t="n"/>
      <c r="L227" s="16" t="n"/>
      <c r="M227" s="16" t="n"/>
      <c r="N227" s="18" t="n"/>
      <c r="O227" s="18" t="n"/>
      <c r="P227" s="18" t="n"/>
      <c r="Q227" s="19">
        <f>IF(OR(L227="",P227="ja"),"",L227-TODAY())</f>
        <v/>
      </c>
      <c r="R227" s="15">
        <f>IF(B227="","",IF(P227="ja","erledigt",IF(J227="ja",IF(L227="","Fristende fehlt",IF(L227&lt;TODAY(),"überfällig","Frist offen")),"offen")))</f>
        <v/>
      </c>
      <c r="S227" s="18" t="n"/>
    </row>
    <row r="228">
      <c r="A228" s="15">
        <f>IF(B228="","",ROW()-4)</f>
        <v/>
      </c>
      <c r="B228" s="16" t="n"/>
      <c r="C228" s="17" t="n"/>
      <c r="D228" s="18" t="n"/>
      <c r="E228" s="18" t="n"/>
      <c r="F228" s="18" t="n"/>
      <c r="G228" s="18" t="n"/>
      <c r="H228" s="18" t="n"/>
      <c r="I228" s="18" t="n"/>
      <c r="J228" s="18" t="n"/>
      <c r="K228" s="18" t="n"/>
      <c r="L228" s="16" t="n"/>
      <c r="M228" s="16" t="n"/>
      <c r="N228" s="18" t="n"/>
      <c r="O228" s="18" t="n"/>
      <c r="P228" s="18" t="n"/>
      <c r="Q228" s="19">
        <f>IF(OR(L228="",P228="ja"),"",L228-TODAY())</f>
        <v/>
      </c>
      <c r="R228" s="15">
        <f>IF(B228="","",IF(P228="ja","erledigt",IF(J228="ja",IF(L228="","Fristende fehlt",IF(L228&lt;TODAY(),"überfällig","Frist offen")),"offen")))</f>
        <v/>
      </c>
      <c r="S228" s="18" t="n"/>
    </row>
    <row r="229">
      <c r="A229" s="15">
        <f>IF(B229="","",ROW()-4)</f>
        <v/>
      </c>
      <c r="B229" s="16" t="n"/>
      <c r="C229" s="17" t="n"/>
      <c r="D229" s="18" t="n"/>
      <c r="E229" s="18" t="n"/>
      <c r="F229" s="18" t="n"/>
      <c r="G229" s="18" t="n"/>
      <c r="H229" s="18" t="n"/>
      <c r="I229" s="18" t="n"/>
      <c r="J229" s="18" t="n"/>
      <c r="K229" s="18" t="n"/>
      <c r="L229" s="16" t="n"/>
      <c r="M229" s="16" t="n"/>
      <c r="N229" s="18" t="n"/>
      <c r="O229" s="18" t="n"/>
      <c r="P229" s="18" t="n"/>
      <c r="Q229" s="19">
        <f>IF(OR(L229="",P229="ja"),"",L229-TODAY())</f>
        <v/>
      </c>
      <c r="R229" s="15">
        <f>IF(B229="","",IF(P229="ja","erledigt",IF(J229="ja",IF(L229="","Fristende fehlt",IF(L229&lt;TODAY(),"überfällig","Frist offen")),"offen")))</f>
        <v/>
      </c>
      <c r="S229" s="18" t="n"/>
    </row>
    <row r="230">
      <c r="A230" s="15">
        <f>IF(B230="","",ROW()-4)</f>
        <v/>
      </c>
      <c r="B230" s="16" t="n"/>
      <c r="C230" s="17" t="n"/>
      <c r="D230" s="18" t="n"/>
      <c r="E230" s="18" t="n"/>
      <c r="F230" s="18" t="n"/>
      <c r="G230" s="18" t="n"/>
      <c r="H230" s="18" t="n"/>
      <c r="I230" s="18" t="n"/>
      <c r="J230" s="18" t="n"/>
      <c r="K230" s="18" t="n"/>
      <c r="L230" s="16" t="n"/>
      <c r="M230" s="16" t="n"/>
      <c r="N230" s="18" t="n"/>
      <c r="O230" s="18" t="n"/>
      <c r="P230" s="18" t="n"/>
      <c r="Q230" s="19">
        <f>IF(OR(L230="",P230="ja"),"",L230-TODAY())</f>
        <v/>
      </c>
      <c r="R230" s="15">
        <f>IF(B230="","",IF(P230="ja","erledigt",IF(J230="ja",IF(L230="","Fristende fehlt",IF(L230&lt;TODAY(),"überfällig","Frist offen")),"offen")))</f>
        <v/>
      </c>
      <c r="S230" s="18" t="n"/>
    </row>
    <row r="231">
      <c r="A231" s="15">
        <f>IF(B231="","",ROW()-4)</f>
        <v/>
      </c>
      <c r="B231" s="16" t="n"/>
      <c r="C231" s="17" t="n"/>
      <c r="D231" s="18" t="n"/>
      <c r="E231" s="18" t="n"/>
      <c r="F231" s="18" t="n"/>
      <c r="G231" s="18" t="n"/>
      <c r="H231" s="18" t="n"/>
      <c r="I231" s="18" t="n"/>
      <c r="J231" s="18" t="n"/>
      <c r="K231" s="18" t="n"/>
      <c r="L231" s="16" t="n"/>
      <c r="M231" s="16" t="n"/>
      <c r="N231" s="18" t="n"/>
      <c r="O231" s="18" t="n"/>
      <c r="P231" s="18" t="n"/>
      <c r="Q231" s="19">
        <f>IF(OR(L231="",P231="ja"),"",L231-TODAY())</f>
        <v/>
      </c>
      <c r="R231" s="15">
        <f>IF(B231="","",IF(P231="ja","erledigt",IF(J231="ja",IF(L231="","Fristende fehlt",IF(L231&lt;TODAY(),"überfällig","Frist offen")),"offen")))</f>
        <v/>
      </c>
      <c r="S231" s="18" t="n"/>
    </row>
    <row r="232">
      <c r="A232" s="15">
        <f>IF(B232="","",ROW()-4)</f>
        <v/>
      </c>
      <c r="B232" s="16" t="n"/>
      <c r="C232" s="17" t="n"/>
      <c r="D232" s="18" t="n"/>
      <c r="E232" s="18" t="n"/>
      <c r="F232" s="18" t="n"/>
      <c r="G232" s="18" t="n"/>
      <c r="H232" s="18" t="n"/>
      <c r="I232" s="18" t="n"/>
      <c r="J232" s="18" t="n"/>
      <c r="K232" s="18" t="n"/>
      <c r="L232" s="16" t="n"/>
      <c r="M232" s="16" t="n"/>
      <c r="N232" s="18" t="n"/>
      <c r="O232" s="18" t="n"/>
      <c r="P232" s="18" t="n"/>
      <c r="Q232" s="19">
        <f>IF(OR(L232="",P232="ja"),"",L232-TODAY())</f>
        <v/>
      </c>
      <c r="R232" s="15">
        <f>IF(B232="","",IF(P232="ja","erledigt",IF(J232="ja",IF(L232="","Fristende fehlt",IF(L232&lt;TODAY(),"überfällig","Frist offen")),"offen")))</f>
        <v/>
      </c>
      <c r="S232" s="18" t="n"/>
    </row>
    <row r="233">
      <c r="A233" s="15">
        <f>IF(B233="","",ROW()-4)</f>
        <v/>
      </c>
      <c r="B233" s="16" t="n"/>
      <c r="C233" s="17" t="n"/>
      <c r="D233" s="18" t="n"/>
      <c r="E233" s="18" t="n"/>
      <c r="F233" s="18" t="n"/>
      <c r="G233" s="18" t="n"/>
      <c r="H233" s="18" t="n"/>
      <c r="I233" s="18" t="n"/>
      <c r="J233" s="18" t="n"/>
      <c r="K233" s="18" t="n"/>
      <c r="L233" s="16" t="n"/>
      <c r="M233" s="16" t="n"/>
      <c r="N233" s="18" t="n"/>
      <c r="O233" s="18" t="n"/>
      <c r="P233" s="18" t="n"/>
      <c r="Q233" s="19">
        <f>IF(OR(L233="",P233="ja"),"",L233-TODAY())</f>
        <v/>
      </c>
      <c r="R233" s="15">
        <f>IF(B233="","",IF(P233="ja","erledigt",IF(J233="ja",IF(L233="","Fristende fehlt",IF(L233&lt;TODAY(),"überfällig","Frist offen")),"offen")))</f>
        <v/>
      </c>
      <c r="S233" s="18" t="n"/>
    </row>
    <row r="234">
      <c r="A234" s="15">
        <f>IF(B234="","",ROW()-4)</f>
        <v/>
      </c>
      <c r="B234" s="16" t="n"/>
      <c r="C234" s="17" t="n"/>
      <c r="D234" s="18" t="n"/>
      <c r="E234" s="18" t="n"/>
      <c r="F234" s="18" t="n"/>
      <c r="G234" s="18" t="n"/>
      <c r="H234" s="18" t="n"/>
      <c r="I234" s="18" t="n"/>
      <c r="J234" s="18" t="n"/>
      <c r="K234" s="18" t="n"/>
      <c r="L234" s="16" t="n"/>
      <c r="M234" s="16" t="n"/>
      <c r="N234" s="18" t="n"/>
      <c r="O234" s="18" t="n"/>
      <c r="P234" s="18" t="n"/>
      <c r="Q234" s="19">
        <f>IF(OR(L234="",P234="ja"),"",L234-TODAY())</f>
        <v/>
      </c>
      <c r="R234" s="15">
        <f>IF(B234="","",IF(P234="ja","erledigt",IF(J234="ja",IF(L234="","Fristende fehlt",IF(L234&lt;TODAY(),"überfällig","Frist offen")),"offen")))</f>
        <v/>
      </c>
      <c r="S234" s="18" t="n"/>
    </row>
    <row r="235">
      <c r="A235" s="15">
        <f>IF(B235="","",ROW()-4)</f>
        <v/>
      </c>
      <c r="B235" s="16" t="n"/>
      <c r="C235" s="17" t="n"/>
      <c r="D235" s="18" t="n"/>
      <c r="E235" s="18" t="n"/>
      <c r="F235" s="18" t="n"/>
      <c r="G235" s="18" t="n"/>
      <c r="H235" s="18" t="n"/>
      <c r="I235" s="18" t="n"/>
      <c r="J235" s="18" t="n"/>
      <c r="K235" s="18" t="n"/>
      <c r="L235" s="16" t="n"/>
      <c r="M235" s="16" t="n"/>
      <c r="N235" s="18" t="n"/>
      <c r="O235" s="18" t="n"/>
      <c r="P235" s="18" t="n"/>
      <c r="Q235" s="19">
        <f>IF(OR(L235="",P235="ja"),"",L235-TODAY())</f>
        <v/>
      </c>
      <c r="R235" s="15">
        <f>IF(B235="","",IF(P235="ja","erledigt",IF(J235="ja",IF(L235="","Fristende fehlt",IF(L235&lt;TODAY(),"überfällig","Frist offen")),"offen")))</f>
        <v/>
      </c>
      <c r="S235" s="18" t="n"/>
    </row>
    <row r="236">
      <c r="A236" s="15">
        <f>IF(B236="","",ROW()-4)</f>
        <v/>
      </c>
      <c r="B236" s="16" t="n"/>
      <c r="C236" s="17" t="n"/>
      <c r="D236" s="18" t="n"/>
      <c r="E236" s="18" t="n"/>
      <c r="F236" s="18" t="n"/>
      <c r="G236" s="18" t="n"/>
      <c r="H236" s="18" t="n"/>
      <c r="I236" s="18" t="n"/>
      <c r="J236" s="18" t="n"/>
      <c r="K236" s="18" t="n"/>
      <c r="L236" s="16" t="n"/>
      <c r="M236" s="16" t="n"/>
      <c r="N236" s="18" t="n"/>
      <c r="O236" s="18" t="n"/>
      <c r="P236" s="18" t="n"/>
      <c r="Q236" s="19">
        <f>IF(OR(L236="",P236="ja"),"",L236-TODAY())</f>
        <v/>
      </c>
      <c r="R236" s="15">
        <f>IF(B236="","",IF(P236="ja","erledigt",IF(J236="ja",IF(L236="","Fristende fehlt",IF(L236&lt;TODAY(),"überfällig","Frist offen")),"offen")))</f>
        <v/>
      </c>
      <c r="S236" s="18" t="n"/>
    </row>
    <row r="237">
      <c r="A237" s="15">
        <f>IF(B237="","",ROW()-4)</f>
        <v/>
      </c>
      <c r="B237" s="16" t="n"/>
      <c r="C237" s="17" t="n"/>
      <c r="D237" s="18" t="n"/>
      <c r="E237" s="18" t="n"/>
      <c r="F237" s="18" t="n"/>
      <c r="G237" s="18" t="n"/>
      <c r="H237" s="18" t="n"/>
      <c r="I237" s="18" t="n"/>
      <c r="J237" s="18" t="n"/>
      <c r="K237" s="18" t="n"/>
      <c r="L237" s="16" t="n"/>
      <c r="M237" s="16" t="n"/>
      <c r="N237" s="18" t="n"/>
      <c r="O237" s="18" t="n"/>
      <c r="P237" s="18" t="n"/>
      <c r="Q237" s="19">
        <f>IF(OR(L237="",P237="ja"),"",L237-TODAY())</f>
        <v/>
      </c>
      <c r="R237" s="15">
        <f>IF(B237="","",IF(P237="ja","erledigt",IF(J237="ja",IF(L237="","Fristende fehlt",IF(L237&lt;TODAY(),"überfällig","Frist offen")),"offen")))</f>
        <v/>
      </c>
      <c r="S237" s="18" t="n"/>
    </row>
    <row r="238">
      <c r="A238" s="15">
        <f>IF(B238="","",ROW()-4)</f>
        <v/>
      </c>
      <c r="B238" s="16" t="n"/>
      <c r="C238" s="17" t="n"/>
      <c r="D238" s="18" t="n"/>
      <c r="E238" s="18" t="n"/>
      <c r="F238" s="18" t="n"/>
      <c r="G238" s="18" t="n"/>
      <c r="H238" s="18" t="n"/>
      <c r="I238" s="18" t="n"/>
      <c r="J238" s="18" t="n"/>
      <c r="K238" s="18" t="n"/>
      <c r="L238" s="16" t="n"/>
      <c r="M238" s="16" t="n"/>
      <c r="N238" s="18" t="n"/>
      <c r="O238" s="18" t="n"/>
      <c r="P238" s="18" t="n"/>
      <c r="Q238" s="19">
        <f>IF(OR(L238="",P238="ja"),"",L238-TODAY())</f>
        <v/>
      </c>
      <c r="R238" s="15">
        <f>IF(B238="","",IF(P238="ja","erledigt",IF(J238="ja",IF(L238="","Fristende fehlt",IF(L238&lt;TODAY(),"überfällig","Frist offen")),"offen")))</f>
        <v/>
      </c>
      <c r="S238" s="18" t="n"/>
    </row>
    <row r="239">
      <c r="A239" s="15">
        <f>IF(B239="","",ROW()-4)</f>
        <v/>
      </c>
      <c r="B239" s="16" t="n"/>
      <c r="C239" s="17" t="n"/>
      <c r="D239" s="18" t="n"/>
      <c r="E239" s="18" t="n"/>
      <c r="F239" s="18" t="n"/>
      <c r="G239" s="18" t="n"/>
      <c r="H239" s="18" t="n"/>
      <c r="I239" s="18" t="n"/>
      <c r="J239" s="18" t="n"/>
      <c r="K239" s="18" t="n"/>
      <c r="L239" s="16" t="n"/>
      <c r="M239" s="16" t="n"/>
      <c r="N239" s="18" t="n"/>
      <c r="O239" s="18" t="n"/>
      <c r="P239" s="18" t="n"/>
      <c r="Q239" s="19">
        <f>IF(OR(L239="",P239="ja"),"",L239-TODAY())</f>
        <v/>
      </c>
      <c r="R239" s="15">
        <f>IF(B239="","",IF(P239="ja","erledigt",IF(J239="ja",IF(L239="","Fristende fehlt",IF(L239&lt;TODAY(),"überfällig","Frist offen")),"offen")))</f>
        <v/>
      </c>
      <c r="S239" s="18" t="n"/>
    </row>
    <row r="240">
      <c r="A240" s="15">
        <f>IF(B240="","",ROW()-4)</f>
        <v/>
      </c>
      <c r="B240" s="16" t="n"/>
      <c r="C240" s="17" t="n"/>
      <c r="D240" s="18" t="n"/>
      <c r="E240" s="18" t="n"/>
      <c r="F240" s="18" t="n"/>
      <c r="G240" s="18" t="n"/>
      <c r="H240" s="18" t="n"/>
      <c r="I240" s="18" t="n"/>
      <c r="J240" s="18" t="n"/>
      <c r="K240" s="18" t="n"/>
      <c r="L240" s="16" t="n"/>
      <c r="M240" s="16" t="n"/>
      <c r="N240" s="18" t="n"/>
      <c r="O240" s="18" t="n"/>
      <c r="P240" s="18" t="n"/>
      <c r="Q240" s="19">
        <f>IF(OR(L240="",P240="ja"),"",L240-TODAY())</f>
        <v/>
      </c>
      <c r="R240" s="15">
        <f>IF(B240="","",IF(P240="ja","erledigt",IF(J240="ja",IF(L240="","Fristende fehlt",IF(L240&lt;TODAY(),"überfällig","Frist offen")),"offen")))</f>
        <v/>
      </c>
      <c r="S240" s="18" t="n"/>
    </row>
    <row r="241">
      <c r="A241" s="15">
        <f>IF(B241="","",ROW()-4)</f>
        <v/>
      </c>
      <c r="B241" s="16" t="n"/>
      <c r="C241" s="17" t="n"/>
      <c r="D241" s="18" t="n"/>
      <c r="E241" s="18" t="n"/>
      <c r="F241" s="18" t="n"/>
      <c r="G241" s="18" t="n"/>
      <c r="H241" s="18" t="n"/>
      <c r="I241" s="18" t="n"/>
      <c r="J241" s="18" t="n"/>
      <c r="K241" s="18" t="n"/>
      <c r="L241" s="16" t="n"/>
      <c r="M241" s="16" t="n"/>
      <c r="N241" s="18" t="n"/>
      <c r="O241" s="18" t="n"/>
      <c r="P241" s="18" t="n"/>
      <c r="Q241" s="19">
        <f>IF(OR(L241="",P241="ja"),"",L241-TODAY())</f>
        <v/>
      </c>
      <c r="R241" s="15">
        <f>IF(B241="","",IF(P241="ja","erledigt",IF(J241="ja",IF(L241="","Fristende fehlt",IF(L241&lt;TODAY(),"überfällig","Frist offen")),"offen")))</f>
        <v/>
      </c>
      <c r="S241" s="18" t="n"/>
    </row>
    <row r="242">
      <c r="A242" s="15">
        <f>IF(B242="","",ROW()-4)</f>
        <v/>
      </c>
      <c r="B242" s="16" t="n"/>
      <c r="C242" s="17" t="n"/>
      <c r="D242" s="18" t="n"/>
      <c r="E242" s="18" t="n"/>
      <c r="F242" s="18" t="n"/>
      <c r="G242" s="18" t="n"/>
      <c r="H242" s="18" t="n"/>
      <c r="I242" s="18" t="n"/>
      <c r="J242" s="18" t="n"/>
      <c r="K242" s="18" t="n"/>
      <c r="L242" s="16" t="n"/>
      <c r="M242" s="16" t="n"/>
      <c r="N242" s="18" t="n"/>
      <c r="O242" s="18" t="n"/>
      <c r="P242" s="18" t="n"/>
      <c r="Q242" s="19">
        <f>IF(OR(L242="",P242="ja"),"",L242-TODAY())</f>
        <v/>
      </c>
      <c r="R242" s="15">
        <f>IF(B242="","",IF(P242="ja","erledigt",IF(J242="ja",IF(L242="","Fristende fehlt",IF(L242&lt;TODAY(),"überfällig","Frist offen")),"offen")))</f>
        <v/>
      </c>
      <c r="S242" s="18" t="n"/>
    </row>
    <row r="243">
      <c r="A243" s="15">
        <f>IF(B243="","",ROW()-4)</f>
        <v/>
      </c>
      <c r="B243" s="16" t="n"/>
      <c r="C243" s="17" t="n"/>
      <c r="D243" s="18" t="n"/>
      <c r="E243" s="18" t="n"/>
      <c r="F243" s="18" t="n"/>
      <c r="G243" s="18" t="n"/>
      <c r="H243" s="18" t="n"/>
      <c r="I243" s="18" t="n"/>
      <c r="J243" s="18" t="n"/>
      <c r="K243" s="18" t="n"/>
      <c r="L243" s="16" t="n"/>
      <c r="M243" s="16" t="n"/>
      <c r="N243" s="18" t="n"/>
      <c r="O243" s="18" t="n"/>
      <c r="P243" s="18" t="n"/>
      <c r="Q243" s="19">
        <f>IF(OR(L243="",P243="ja"),"",L243-TODAY())</f>
        <v/>
      </c>
      <c r="R243" s="15">
        <f>IF(B243="","",IF(P243="ja","erledigt",IF(J243="ja",IF(L243="","Fristende fehlt",IF(L243&lt;TODAY(),"überfällig","Frist offen")),"offen")))</f>
        <v/>
      </c>
      <c r="S243" s="18" t="n"/>
    </row>
    <row r="244">
      <c r="A244" s="15">
        <f>IF(B244="","",ROW()-4)</f>
        <v/>
      </c>
      <c r="B244" s="16" t="n"/>
      <c r="C244" s="17" t="n"/>
      <c r="D244" s="18" t="n"/>
      <c r="E244" s="18" t="n"/>
      <c r="F244" s="18" t="n"/>
      <c r="G244" s="18" t="n"/>
      <c r="H244" s="18" t="n"/>
      <c r="I244" s="18" t="n"/>
      <c r="J244" s="18" t="n"/>
      <c r="K244" s="18" t="n"/>
      <c r="L244" s="16" t="n"/>
      <c r="M244" s="16" t="n"/>
      <c r="N244" s="18" t="n"/>
      <c r="O244" s="18" t="n"/>
      <c r="P244" s="18" t="n"/>
      <c r="Q244" s="19">
        <f>IF(OR(L244="",P244="ja"),"",L244-TODAY())</f>
        <v/>
      </c>
      <c r="R244" s="15">
        <f>IF(B244="","",IF(P244="ja","erledigt",IF(J244="ja",IF(L244="","Fristende fehlt",IF(L244&lt;TODAY(),"überfällig","Frist offen")),"offen")))</f>
        <v/>
      </c>
      <c r="S244" s="18" t="n"/>
    </row>
    <row r="245">
      <c r="A245" s="15">
        <f>IF(B245="","",ROW()-4)</f>
        <v/>
      </c>
      <c r="B245" s="16" t="n"/>
      <c r="C245" s="17" t="n"/>
      <c r="D245" s="18" t="n"/>
      <c r="E245" s="18" t="n"/>
      <c r="F245" s="18" t="n"/>
      <c r="G245" s="18" t="n"/>
      <c r="H245" s="18" t="n"/>
      <c r="I245" s="18" t="n"/>
      <c r="J245" s="18" t="n"/>
      <c r="K245" s="18" t="n"/>
      <c r="L245" s="16" t="n"/>
      <c r="M245" s="16" t="n"/>
      <c r="N245" s="18" t="n"/>
      <c r="O245" s="18" t="n"/>
      <c r="P245" s="18" t="n"/>
      <c r="Q245" s="19">
        <f>IF(OR(L245="",P245="ja"),"",L245-TODAY())</f>
        <v/>
      </c>
      <c r="R245" s="15">
        <f>IF(B245="","",IF(P245="ja","erledigt",IF(J245="ja",IF(L245="","Fristende fehlt",IF(L245&lt;TODAY(),"überfällig","Frist offen")),"offen")))</f>
        <v/>
      </c>
      <c r="S245" s="18" t="n"/>
    </row>
    <row r="246">
      <c r="A246" s="15">
        <f>IF(B246="","",ROW()-4)</f>
        <v/>
      </c>
      <c r="B246" s="16" t="n"/>
      <c r="C246" s="17" t="n"/>
      <c r="D246" s="18" t="n"/>
      <c r="E246" s="18" t="n"/>
      <c r="F246" s="18" t="n"/>
      <c r="G246" s="18" t="n"/>
      <c r="H246" s="18" t="n"/>
      <c r="I246" s="18" t="n"/>
      <c r="J246" s="18" t="n"/>
      <c r="K246" s="18" t="n"/>
      <c r="L246" s="16" t="n"/>
      <c r="M246" s="16" t="n"/>
      <c r="N246" s="18" t="n"/>
      <c r="O246" s="18" t="n"/>
      <c r="P246" s="18" t="n"/>
      <c r="Q246" s="19">
        <f>IF(OR(L246="",P246="ja"),"",L246-TODAY())</f>
        <v/>
      </c>
      <c r="R246" s="15">
        <f>IF(B246="","",IF(P246="ja","erledigt",IF(J246="ja",IF(L246="","Fristende fehlt",IF(L246&lt;TODAY(),"überfällig","Frist offen")),"offen")))</f>
        <v/>
      </c>
      <c r="S246" s="18" t="n"/>
    </row>
    <row r="247">
      <c r="A247" s="15">
        <f>IF(B247="","",ROW()-4)</f>
        <v/>
      </c>
      <c r="B247" s="16" t="n"/>
      <c r="C247" s="17" t="n"/>
      <c r="D247" s="18" t="n"/>
      <c r="E247" s="18" t="n"/>
      <c r="F247" s="18" t="n"/>
      <c r="G247" s="18" t="n"/>
      <c r="H247" s="18" t="n"/>
      <c r="I247" s="18" t="n"/>
      <c r="J247" s="18" t="n"/>
      <c r="K247" s="18" t="n"/>
      <c r="L247" s="16" t="n"/>
      <c r="M247" s="16" t="n"/>
      <c r="N247" s="18" t="n"/>
      <c r="O247" s="18" t="n"/>
      <c r="P247" s="18" t="n"/>
      <c r="Q247" s="19">
        <f>IF(OR(L247="",P247="ja"),"",L247-TODAY())</f>
        <v/>
      </c>
      <c r="R247" s="15">
        <f>IF(B247="","",IF(P247="ja","erledigt",IF(J247="ja",IF(L247="","Fristende fehlt",IF(L247&lt;TODAY(),"überfällig","Frist offen")),"offen")))</f>
        <v/>
      </c>
      <c r="S247" s="18" t="n"/>
    </row>
    <row r="248">
      <c r="A248" s="15">
        <f>IF(B248="","",ROW()-4)</f>
        <v/>
      </c>
      <c r="B248" s="16" t="n"/>
      <c r="C248" s="17" t="n"/>
      <c r="D248" s="18" t="n"/>
      <c r="E248" s="18" t="n"/>
      <c r="F248" s="18" t="n"/>
      <c r="G248" s="18" t="n"/>
      <c r="H248" s="18" t="n"/>
      <c r="I248" s="18" t="n"/>
      <c r="J248" s="18" t="n"/>
      <c r="K248" s="18" t="n"/>
      <c r="L248" s="16" t="n"/>
      <c r="M248" s="16" t="n"/>
      <c r="N248" s="18" t="n"/>
      <c r="O248" s="18" t="n"/>
      <c r="P248" s="18" t="n"/>
      <c r="Q248" s="19">
        <f>IF(OR(L248="",P248="ja"),"",L248-TODAY())</f>
        <v/>
      </c>
      <c r="R248" s="15">
        <f>IF(B248="","",IF(P248="ja","erledigt",IF(J248="ja",IF(L248="","Fristende fehlt",IF(L248&lt;TODAY(),"überfällig","Frist offen")),"offen")))</f>
        <v/>
      </c>
      <c r="S248" s="18" t="n"/>
    </row>
    <row r="249">
      <c r="A249" s="15">
        <f>IF(B249="","",ROW()-4)</f>
        <v/>
      </c>
      <c r="B249" s="16" t="n"/>
      <c r="C249" s="17" t="n"/>
      <c r="D249" s="18" t="n"/>
      <c r="E249" s="18" t="n"/>
      <c r="F249" s="18" t="n"/>
      <c r="G249" s="18" t="n"/>
      <c r="H249" s="18" t="n"/>
      <c r="I249" s="18" t="n"/>
      <c r="J249" s="18" t="n"/>
      <c r="K249" s="18" t="n"/>
      <c r="L249" s="16" t="n"/>
      <c r="M249" s="16" t="n"/>
      <c r="N249" s="18" t="n"/>
      <c r="O249" s="18" t="n"/>
      <c r="P249" s="18" t="n"/>
      <c r="Q249" s="19">
        <f>IF(OR(L249="",P249="ja"),"",L249-TODAY())</f>
        <v/>
      </c>
      <c r="R249" s="15">
        <f>IF(B249="","",IF(P249="ja","erledigt",IF(J249="ja",IF(L249="","Fristende fehlt",IF(L249&lt;TODAY(),"überfällig","Frist offen")),"offen")))</f>
        <v/>
      </c>
      <c r="S249" s="18" t="n"/>
    </row>
    <row r="250">
      <c r="A250" s="15">
        <f>IF(B250="","",ROW()-4)</f>
        <v/>
      </c>
      <c r="B250" s="16" t="n"/>
      <c r="C250" s="17" t="n"/>
      <c r="D250" s="18" t="n"/>
      <c r="E250" s="18" t="n"/>
      <c r="F250" s="18" t="n"/>
      <c r="G250" s="18" t="n"/>
      <c r="H250" s="18" t="n"/>
      <c r="I250" s="18" t="n"/>
      <c r="J250" s="18" t="n"/>
      <c r="K250" s="18" t="n"/>
      <c r="L250" s="16" t="n"/>
      <c r="M250" s="16" t="n"/>
      <c r="N250" s="18" t="n"/>
      <c r="O250" s="18" t="n"/>
      <c r="P250" s="18" t="n"/>
      <c r="Q250" s="19">
        <f>IF(OR(L250="",P250="ja"),"",L250-TODAY())</f>
        <v/>
      </c>
      <c r="R250" s="15">
        <f>IF(B250="","",IF(P250="ja","erledigt",IF(J250="ja",IF(L250="","Fristende fehlt",IF(L250&lt;TODAY(),"überfällig","Frist offen")),"offen")))</f>
        <v/>
      </c>
      <c r="S250" s="18" t="n"/>
    </row>
    <row r="251">
      <c r="A251" s="15">
        <f>IF(B251="","",ROW()-4)</f>
        <v/>
      </c>
      <c r="B251" s="16" t="n"/>
      <c r="C251" s="17" t="n"/>
      <c r="D251" s="18" t="n"/>
      <c r="E251" s="18" t="n"/>
      <c r="F251" s="18" t="n"/>
      <c r="G251" s="18" t="n"/>
      <c r="H251" s="18" t="n"/>
      <c r="I251" s="18" t="n"/>
      <c r="J251" s="18" t="n"/>
      <c r="K251" s="18" t="n"/>
      <c r="L251" s="16" t="n"/>
      <c r="M251" s="16" t="n"/>
      <c r="N251" s="18" t="n"/>
      <c r="O251" s="18" t="n"/>
      <c r="P251" s="18" t="n"/>
      <c r="Q251" s="19">
        <f>IF(OR(L251="",P251="ja"),"",L251-TODAY())</f>
        <v/>
      </c>
      <c r="R251" s="15">
        <f>IF(B251="","",IF(P251="ja","erledigt",IF(J251="ja",IF(L251="","Fristende fehlt",IF(L251&lt;TODAY(),"überfällig","Frist offen")),"offen")))</f>
        <v/>
      </c>
      <c r="S251" s="18" t="n"/>
    </row>
    <row r="252">
      <c r="A252" s="15">
        <f>IF(B252="","",ROW()-4)</f>
        <v/>
      </c>
      <c r="B252" s="16" t="n"/>
      <c r="C252" s="17" t="n"/>
      <c r="D252" s="18" t="n"/>
      <c r="E252" s="18" t="n"/>
      <c r="F252" s="18" t="n"/>
      <c r="G252" s="18" t="n"/>
      <c r="H252" s="18" t="n"/>
      <c r="I252" s="18" t="n"/>
      <c r="J252" s="18" t="n"/>
      <c r="K252" s="18" t="n"/>
      <c r="L252" s="16" t="n"/>
      <c r="M252" s="16" t="n"/>
      <c r="N252" s="18" t="n"/>
      <c r="O252" s="18" t="n"/>
      <c r="P252" s="18" t="n"/>
      <c r="Q252" s="19">
        <f>IF(OR(L252="",P252="ja"),"",L252-TODAY())</f>
        <v/>
      </c>
      <c r="R252" s="15">
        <f>IF(B252="","",IF(P252="ja","erledigt",IF(J252="ja",IF(L252="","Fristende fehlt",IF(L252&lt;TODAY(),"überfällig","Frist offen")),"offen")))</f>
        <v/>
      </c>
      <c r="S252" s="18" t="n"/>
    </row>
    <row r="253">
      <c r="A253" s="15">
        <f>IF(B253="","",ROW()-4)</f>
        <v/>
      </c>
      <c r="B253" s="16" t="n"/>
      <c r="C253" s="17" t="n"/>
      <c r="D253" s="18" t="n"/>
      <c r="E253" s="18" t="n"/>
      <c r="F253" s="18" t="n"/>
      <c r="G253" s="18" t="n"/>
      <c r="H253" s="18" t="n"/>
      <c r="I253" s="18" t="n"/>
      <c r="J253" s="18" t="n"/>
      <c r="K253" s="18" t="n"/>
      <c r="L253" s="16" t="n"/>
      <c r="M253" s="16" t="n"/>
      <c r="N253" s="18" t="n"/>
      <c r="O253" s="18" t="n"/>
      <c r="P253" s="18" t="n"/>
      <c r="Q253" s="19">
        <f>IF(OR(L253="",P253="ja"),"",L253-TODAY())</f>
        <v/>
      </c>
      <c r="R253" s="15">
        <f>IF(B253="","",IF(P253="ja","erledigt",IF(J253="ja",IF(L253="","Fristende fehlt",IF(L253&lt;TODAY(),"überfällig","Frist offen")),"offen")))</f>
        <v/>
      </c>
      <c r="S253" s="18" t="n"/>
    </row>
    <row r="254">
      <c r="A254" s="15">
        <f>IF(B254="","",ROW()-4)</f>
        <v/>
      </c>
      <c r="B254" s="16" t="n"/>
      <c r="C254" s="17" t="n"/>
      <c r="D254" s="18" t="n"/>
      <c r="E254" s="18" t="n"/>
      <c r="F254" s="18" t="n"/>
      <c r="G254" s="18" t="n"/>
      <c r="H254" s="18" t="n"/>
      <c r="I254" s="18" t="n"/>
      <c r="J254" s="18" t="n"/>
      <c r="K254" s="18" t="n"/>
      <c r="L254" s="16" t="n"/>
      <c r="M254" s="16" t="n"/>
      <c r="N254" s="18" t="n"/>
      <c r="O254" s="18" t="n"/>
      <c r="P254" s="18" t="n"/>
      <c r="Q254" s="19">
        <f>IF(OR(L254="",P254="ja"),"",L254-TODAY())</f>
        <v/>
      </c>
      <c r="R254" s="15">
        <f>IF(B254="","",IF(P254="ja","erledigt",IF(J254="ja",IF(L254="","Fristende fehlt",IF(L254&lt;TODAY(),"überfällig","Frist offen")),"offen")))</f>
        <v/>
      </c>
      <c r="S254" s="18" t="n"/>
    </row>
    <row r="255">
      <c r="A255" s="15">
        <f>IF(B255="","",ROW()-4)</f>
        <v/>
      </c>
      <c r="B255" s="16" t="n"/>
      <c r="C255" s="17" t="n"/>
      <c r="D255" s="18" t="n"/>
      <c r="E255" s="18" t="n"/>
      <c r="F255" s="18" t="n"/>
      <c r="G255" s="18" t="n"/>
      <c r="H255" s="18" t="n"/>
      <c r="I255" s="18" t="n"/>
      <c r="J255" s="18" t="n"/>
      <c r="K255" s="18" t="n"/>
      <c r="L255" s="16" t="n"/>
      <c r="M255" s="16" t="n"/>
      <c r="N255" s="18" t="n"/>
      <c r="O255" s="18" t="n"/>
      <c r="P255" s="18" t="n"/>
      <c r="Q255" s="19">
        <f>IF(OR(L255="",P255="ja"),"",L255-TODAY())</f>
        <v/>
      </c>
      <c r="R255" s="15">
        <f>IF(B255="","",IF(P255="ja","erledigt",IF(J255="ja",IF(L255="","Fristende fehlt",IF(L255&lt;TODAY(),"überfällig","Frist offen")),"offen")))</f>
        <v/>
      </c>
      <c r="S255" s="18" t="n"/>
    </row>
    <row r="256">
      <c r="A256" s="15">
        <f>IF(B256="","",ROW()-4)</f>
        <v/>
      </c>
      <c r="B256" s="16" t="n"/>
      <c r="C256" s="17" t="n"/>
      <c r="D256" s="18" t="n"/>
      <c r="E256" s="18" t="n"/>
      <c r="F256" s="18" t="n"/>
      <c r="G256" s="18" t="n"/>
      <c r="H256" s="18" t="n"/>
      <c r="I256" s="18" t="n"/>
      <c r="J256" s="18" t="n"/>
      <c r="K256" s="18" t="n"/>
      <c r="L256" s="16" t="n"/>
      <c r="M256" s="16" t="n"/>
      <c r="N256" s="18" t="n"/>
      <c r="O256" s="18" t="n"/>
      <c r="P256" s="18" t="n"/>
      <c r="Q256" s="19">
        <f>IF(OR(L256="",P256="ja"),"",L256-TODAY())</f>
        <v/>
      </c>
      <c r="R256" s="15">
        <f>IF(B256="","",IF(P256="ja","erledigt",IF(J256="ja",IF(L256="","Fristende fehlt",IF(L256&lt;TODAY(),"überfällig","Frist offen")),"offen")))</f>
        <v/>
      </c>
      <c r="S256" s="18" t="n"/>
    </row>
    <row r="257">
      <c r="A257" s="15">
        <f>IF(B257="","",ROW()-4)</f>
        <v/>
      </c>
      <c r="B257" s="16" t="n"/>
      <c r="C257" s="17" t="n"/>
      <c r="D257" s="18" t="n"/>
      <c r="E257" s="18" t="n"/>
      <c r="F257" s="18" t="n"/>
      <c r="G257" s="18" t="n"/>
      <c r="H257" s="18" t="n"/>
      <c r="I257" s="18" t="n"/>
      <c r="J257" s="18" t="n"/>
      <c r="K257" s="18" t="n"/>
      <c r="L257" s="16" t="n"/>
      <c r="M257" s="16" t="n"/>
      <c r="N257" s="18" t="n"/>
      <c r="O257" s="18" t="n"/>
      <c r="P257" s="18" t="n"/>
      <c r="Q257" s="19">
        <f>IF(OR(L257="",P257="ja"),"",L257-TODAY())</f>
        <v/>
      </c>
      <c r="R257" s="15">
        <f>IF(B257="","",IF(P257="ja","erledigt",IF(J257="ja",IF(L257="","Fristende fehlt",IF(L257&lt;TODAY(),"überfällig","Frist offen")),"offen")))</f>
        <v/>
      </c>
      <c r="S257" s="18" t="n"/>
    </row>
    <row r="258">
      <c r="A258" s="15">
        <f>IF(B258="","",ROW()-4)</f>
        <v/>
      </c>
      <c r="B258" s="16" t="n"/>
      <c r="C258" s="17" t="n"/>
      <c r="D258" s="18" t="n"/>
      <c r="E258" s="18" t="n"/>
      <c r="F258" s="18" t="n"/>
      <c r="G258" s="18" t="n"/>
      <c r="H258" s="18" t="n"/>
      <c r="I258" s="18" t="n"/>
      <c r="J258" s="18" t="n"/>
      <c r="K258" s="18" t="n"/>
      <c r="L258" s="16" t="n"/>
      <c r="M258" s="16" t="n"/>
      <c r="N258" s="18" t="n"/>
      <c r="O258" s="18" t="n"/>
      <c r="P258" s="18" t="n"/>
      <c r="Q258" s="19">
        <f>IF(OR(L258="",P258="ja"),"",L258-TODAY())</f>
        <v/>
      </c>
      <c r="R258" s="15">
        <f>IF(B258="","",IF(P258="ja","erledigt",IF(J258="ja",IF(L258="","Fristende fehlt",IF(L258&lt;TODAY(),"überfällig","Frist offen")),"offen")))</f>
        <v/>
      </c>
      <c r="S258" s="18" t="n"/>
    </row>
    <row r="259">
      <c r="A259" s="15">
        <f>IF(B259="","",ROW()-4)</f>
        <v/>
      </c>
      <c r="B259" s="16" t="n"/>
      <c r="C259" s="17" t="n"/>
      <c r="D259" s="18" t="n"/>
      <c r="E259" s="18" t="n"/>
      <c r="F259" s="18" t="n"/>
      <c r="G259" s="18" t="n"/>
      <c r="H259" s="18" t="n"/>
      <c r="I259" s="18" t="n"/>
      <c r="J259" s="18" t="n"/>
      <c r="K259" s="18" t="n"/>
      <c r="L259" s="16" t="n"/>
      <c r="M259" s="16" t="n"/>
      <c r="N259" s="18" t="n"/>
      <c r="O259" s="18" t="n"/>
      <c r="P259" s="18" t="n"/>
      <c r="Q259" s="19">
        <f>IF(OR(L259="",P259="ja"),"",L259-TODAY())</f>
        <v/>
      </c>
      <c r="R259" s="15">
        <f>IF(B259="","",IF(P259="ja","erledigt",IF(J259="ja",IF(L259="","Fristende fehlt",IF(L259&lt;TODAY(),"überfällig","Frist offen")),"offen")))</f>
        <v/>
      </c>
      <c r="S259" s="18" t="n"/>
    </row>
    <row r="260">
      <c r="A260" s="15">
        <f>IF(B260="","",ROW()-4)</f>
        <v/>
      </c>
      <c r="B260" s="16" t="n"/>
      <c r="C260" s="17" t="n"/>
      <c r="D260" s="18" t="n"/>
      <c r="E260" s="18" t="n"/>
      <c r="F260" s="18" t="n"/>
      <c r="G260" s="18" t="n"/>
      <c r="H260" s="18" t="n"/>
      <c r="I260" s="18" t="n"/>
      <c r="J260" s="18" t="n"/>
      <c r="K260" s="18" t="n"/>
      <c r="L260" s="16" t="n"/>
      <c r="M260" s="16" t="n"/>
      <c r="N260" s="18" t="n"/>
      <c r="O260" s="18" t="n"/>
      <c r="P260" s="18" t="n"/>
      <c r="Q260" s="19">
        <f>IF(OR(L260="",P260="ja"),"",L260-TODAY())</f>
        <v/>
      </c>
      <c r="R260" s="15">
        <f>IF(B260="","",IF(P260="ja","erledigt",IF(J260="ja",IF(L260="","Fristende fehlt",IF(L260&lt;TODAY(),"überfällig","Frist offen")),"offen")))</f>
        <v/>
      </c>
      <c r="S260" s="18" t="n"/>
    </row>
    <row r="261">
      <c r="A261" s="15">
        <f>IF(B261="","",ROW()-4)</f>
        <v/>
      </c>
      <c r="B261" s="16" t="n"/>
      <c r="C261" s="17" t="n"/>
      <c r="D261" s="18" t="n"/>
      <c r="E261" s="18" t="n"/>
      <c r="F261" s="18" t="n"/>
      <c r="G261" s="18" t="n"/>
      <c r="H261" s="18" t="n"/>
      <c r="I261" s="18" t="n"/>
      <c r="J261" s="18" t="n"/>
      <c r="K261" s="18" t="n"/>
      <c r="L261" s="16" t="n"/>
      <c r="M261" s="16" t="n"/>
      <c r="N261" s="18" t="n"/>
      <c r="O261" s="18" t="n"/>
      <c r="P261" s="18" t="n"/>
      <c r="Q261" s="19">
        <f>IF(OR(L261="",P261="ja"),"",L261-TODAY())</f>
        <v/>
      </c>
      <c r="R261" s="15">
        <f>IF(B261="","",IF(P261="ja","erledigt",IF(J261="ja",IF(L261="","Fristende fehlt",IF(L261&lt;TODAY(),"überfällig","Frist offen")),"offen")))</f>
        <v/>
      </c>
      <c r="S261" s="18" t="n"/>
    </row>
    <row r="262">
      <c r="A262" s="15">
        <f>IF(B262="","",ROW()-4)</f>
        <v/>
      </c>
      <c r="B262" s="16" t="n"/>
      <c r="C262" s="17" t="n"/>
      <c r="D262" s="18" t="n"/>
      <c r="E262" s="18" t="n"/>
      <c r="F262" s="18" t="n"/>
      <c r="G262" s="18" t="n"/>
      <c r="H262" s="18" t="n"/>
      <c r="I262" s="18" t="n"/>
      <c r="J262" s="18" t="n"/>
      <c r="K262" s="18" t="n"/>
      <c r="L262" s="16" t="n"/>
      <c r="M262" s="16" t="n"/>
      <c r="N262" s="18" t="n"/>
      <c r="O262" s="18" t="n"/>
      <c r="P262" s="18" t="n"/>
      <c r="Q262" s="19">
        <f>IF(OR(L262="",P262="ja"),"",L262-TODAY())</f>
        <v/>
      </c>
      <c r="R262" s="15">
        <f>IF(B262="","",IF(P262="ja","erledigt",IF(J262="ja",IF(L262="","Fristende fehlt",IF(L262&lt;TODAY(),"überfällig","Frist offen")),"offen")))</f>
        <v/>
      </c>
      <c r="S262" s="18" t="n"/>
    </row>
    <row r="263">
      <c r="A263" s="15">
        <f>IF(B263="","",ROW()-4)</f>
        <v/>
      </c>
      <c r="B263" s="16" t="n"/>
      <c r="C263" s="17" t="n"/>
      <c r="D263" s="18" t="n"/>
      <c r="E263" s="18" t="n"/>
      <c r="F263" s="18" t="n"/>
      <c r="G263" s="18" t="n"/>
      <c r="H263" s="18" t="n"/>
      <c r="I263" s="18" t="n"/>
      <c r="J263" s="18" t="n"/>
      <c r="K263" s="18" t="n"/>
      <c r="L263" s="16" t="n"/>
      <c r="M263" s="16" t="n"/>
      <c r="N263" s="18" t="n"/>
      <c r="O263" s="18" t="n"/>
      <c r="P263" s="18" t="n"/>
      <c r="Q263" s="19">
        <f>IF(OR(L263="",P263="ja"),"",L263-TODAY())</f>
        <v/>
      </c>
      <c r="R263" s="15">
        <f>IF(B263="","",IF(P263="ja","erledigt",IF(J263="ja",IF(L263="","Fristende fehlt",IF(L263&lt;TODAY(),"überfällig","Frist offen")),"offen")))</f>
        <v/>
      </c>
      <c r="S263" s="18" t="n"/>
    </row>
    <row r="264">
      <c r="A264" s="15">
        <f>IF(B264="","",ROW()-4)</f>
        <v/>
      </c>
      <c r="B264" s="16" t="n"/>
      <c r="C264" s="17" t="n"/>
      <c r="D264" s="18" t="n"/>
      <c r="E264" s="18" t="n"/>
      <c r="F264" s="18" t="n"/>
      <c r="G264" s="18" t="n"/>
      <c r="H264" s="18" t="n"/>
      <c r="I264" s="18" t="n"/>
      <c r="J264" s="18" t="n"/>
      <c r="K264" s="18" t="n"/>
      <c r="L264" s="16" t="n"/>
      <c r="M264" s="16" t="n"/>
      <c r="N264" s="18" t="n"/>
      <c r="O264" s="18" t="n"/>
      <c r="P264" s="18" t="n"/>
      <c r="Q264" s="19">
        <f>IF(OR(L264="",P264="ja"),"",L264-TODAY())</f>
        <v/>
      </c>
      <c r="R264" s="15">
        <f>IF(B264="","",IF(P264="ja","erledigt",IF(J264="ja",IF(L264="","Fristende fehlt",IF(L264&lt;TODAY(),"überfällig","Frist offen")),"offen")))</f>
        <v/>
      </c>
      <c r="S264" s="18" t="n"/>
    </row>
    <row r="265">
      <c r="A265" s="15">
        <f>IF(B265="","",ROW()-4)</f>
        <v/>
      </c>
      <c r="B265" s="16" t="n"/>
      <c r="C265" s="17" t="n"/>
      <c r="D265" s="18" t="n"/>
      <c r="E265" s="18" t="n"/>
      <c r="F265" s="18" t="n"/>
      <c r="G265" s="18" t="n"/>
      <c r="H265" s="18" t="n"/>
      <c r="I265" s="18" t="n"/>
      <c r="J265" s="18" t="n"/>
      <c r="K265" s="18" t="n"/>
      <c r="L265" s="16" t="n"/>
      <c r="M265" s="16" t="n"/>
      <c r="N265" s="18" t="n"/>
      <c r="O265" s="18" t="n"/>
      <c r="P265" s="18" t="n"/>
      <c r="Q265" s="19">
        <f>IF(OR(L265="",P265="ja"),"",L265-TODAY())</f>
        <v/>
      </c>
      <c r="R265" s="15">
        <f>IF(B265="","",IF(P265="ja","erledigt",IF(J265="ja",IF(L265="","Fristende fehlt",IF(L265&lt;TODAY(),"überfällig","Frist offen")),"offen")))</f>
        <v/>
      </c>
      <c r="S265" s="18" t="n"/>
    </row>
    <row r="266">
      <c r="A266" s="15">
        <f>IF(B266="","",ROW()-4)</f>
        <v/>
      </c>
      <c r="B266" s="16" t="n"/>
      <c r="C266" s="17" t="n"/>
      <c r="D266" s="18" t="n"/>
      <c r="E266" s="18" t="n"/>
      <c r="F266" s="18" t="n"/>
      <c r="G266" s="18" t="n"/>
      <c r="H266" s="18" t="n"/>
      <c r="I266" s="18" t="n"/>
      <c r="J266" s="18" t="n"/>
      <c r="K266" s="18" t="n"/>
      <c r="L266" s="16" t="n"/>
      <c r="M266" s="16" t="n"/>
      <c r="N266" s="18" t="n"/>
      <c r="O266" s="18" t="n"/>
      <c r="P266" s="18" t="n"/>
      <c r="Q266" s="19">
        <f>IF(OR(L266="",P266="ja"),"",L266-TODAY())</f>
        <v/>
      </c>
      <c r="R266" s="15">
        <f>IF(B266="","",IF(P266="ja","erledigt",IF(J266="ja",IF(L266="","Fristende fehlt",IF(L266&lt;TODAY(),"überfällig","Frist offen")),"offen")))</f>
        <v/>
      </c>
      <c r="S266" s="18" t="n"/>
    </row>
    <row r="267">
      <c r="A267" s="15">
        <f>IF(B267="","",ROW()-4)</f>
        <v/>
      </c>
      <c r="B267" s="16" t="n"/>
      <c r="C267" s="17" t="n"/>
      <c r="D267" s="18" t="n"/>
      <c r="E267" s="18" t="n"/>
      <c r="F267" s="18" t="n"/>
      <c r="G267" s="18" t="n"/>
      <c r="H267" s="18" t="n"/>
      <c r="I267" s="18" t="n"/>
      <c r="J267" s="18" t="n"/>
      <c r="K267" s="18" t="n"/>
      <c r="L267" s="16" t="n"/>
      <c r="M267" s="16" t="n"/>
      <c r="N267" s="18" t="n"/>
      <c r="O267" s="18" t="n"/>
      <c r="P267" s="18" t="n"/>
      <c r="Q267" s="19">
        <f>IF(OR(L267="",P267="ja"),"",L267-TODAY())</f>
        <v/>
      </c>
      <c r="R267" s="15">
        <f>IF(B267="","",IF(P267="ja","erledigt",IF(J267="ja",IF(L267="","Fristende fehlt",IF(L267&lt;TODAY(),"überfällig","Frist offen")),"offen")))</f>
        <v/>
      </c>
      <c r="S267" s="18" t="n"/>
    </row>
    <row r="268">
      <c r="A268" s="15">
        <f>IF(B268="","",ROW()-4)</f>
        <v/>
      </c>
      <c r="B268" s="16" t="n"/>
      <c r="C268" s="17" t="n"/>
      <c r="D268" s="18" t="n"/>
      <c r="E268" s="18" t="n"/>
      <c r="F268" s="18" t="n"/>
      <c r="G268" s="18" t="n"/>
      <c r="H268" s="18" t="n"/>
      <c r="I268" s="18" t="n"/>
      <c r="J268" s="18" t="n"/>
      <c r="K268" s="18" t="n"/>
      <c r="L268" s="16" t="n"/>
      <c r="M268" s="16" t="n"/>
      <c r="N268" s="18" t="n"/>
      <c r="O268" s="18" t="n"/>
      <c r="P268" s="18" t="n"/>
      <c r="Q268" s="19">
        <f>IF(OR(L268="",P268="ja"),"",L268-TODAY())</f>
        <v/>
      </c>
      <c r="R268" s="15">
        <f>IF(B268="","",IF(P268="ja","erledigt",IF(J268="ja",IF(L268="","Fristende fehlt",IF(L268&lt;TODAY(),"überfällig","Frist offen")),"offen")))</f>
        <v/>
      </c>
      <c r="S268" s="18" t="n"/>
    </row>
    <row r="269">
      <c r="A269" s="15">
        <f>IF(B269="","",ROW()-4)</f>
        <v/>
      </c>
      <c r="B269" s="16" t="n"/>
      <c r="C269" s="17" t="n"/>
      <c r="D269" s="18" t="n"/>
      <c r="E269" s="18" t="n"/>
      <c r="F269" s="18" t="n"/>
      <c r="G269" s="18" t="n"/>
      <c r="H269" s="18" t="n"/>
      <c r="I269" s="18" t="n"/>
      <c r="J269" s="18" t="n"/>
      <c r="K269" s="18" t="n"/>
      <c r="L269" s="16" t="n"/>
      <c r="M269" s="16" t="n"/>
      <c r="N269" s="18" t="n"/>
      <c r="O269" s="18" t="n"/>
      <c r="P269" s="18" t="n"/>
      <c r="Q269" s="19">
        <f>IF(OR(L269="",P269="ja"),"",L269-TODAY())</f>
        <v/>
      </c>
      <c r="R269" s="15">
        <f>IF(B269="","",IF(P269="ja","erledigt",IF(J269="ja",IF(L269="","Fristende fehlt",IF(L269&lt;TODAY(),"überfällig","Frist offen")),"offen")))</f>
        <v/>
      </c>
      <c r="S269" s="18" t="n"/>
    </row>
    <row r="270">
      <c r="A270" s="15">
        <f>IF(B270="","",ROW()-4)</f>
        <v/>
      </c>
      <c r="B270" s="16" t="n"/>
      <c r="C270" s="17" t="n"/>
      <c r="D270" s="18" t="n"/>
      <c r="E270" s="18" t="n"/>
      <c r="F270" s="18" t="n"/>
      <c r="G270" s="18" t="n"/>
      <c r="H270" s="18" t="n"/>
      <c r="I270" s="18" t="n"/>
      <c r="J270" s="18" t="n"/>
      <c r="K270" s="18" t="n"/>
      <c r="L270" s="16" t="n"/>
      <c r="M270" s="16" t="n"/>
      <c r="N270" s="18" t="n"/>
      <c r="O270" s="18" t="n"/>
      <c r="P270" s="18" t="n"/>
      <c r="Q270" s="19">
        <f>IF(OR(L270="",P270="ja"),"",L270-TODAY())</f>
        <v/>
      </c>
      <c r="R270" s="15">
        <f>IF(B270="","",IF(P270="ja","erledigt",IF(J270="ja",IF(L270="","Fristende fehlt",IF(L270&lt;TODAY(),"überfällig","Frist offen")),"offen")))</f>
        <v/>
      </c>
      <c r="S270" s="18" t="n"/>
    </row>
    <row r="271">
      <c r="A271" s="15">
        <f>IF(B271="","",ROW()-4)</f>
        <v/>
      </c>
      <c r="B271" s="16" t="n"/>
      <c r="C271" s="17" t="n"/>
      <c r="D271" s="18" t="n"/>
      <c r="E271" s="18" t="n"/>
      <c r="F271" s="18" t="n"/>
      <c r="G271" s="18" t="n"/>
      <c r="H271" s="18" t="n"/>
      <c r="I271" s="18" t="n"/>
      <c r="J271" s="18" t="n"/>
      <c r="K271" s="18" t="n"/>
      <c r="L271" s="16" t="n"/>
      <c r="M271" s="16" t="n"/>
      <c r="N271" s="18" t="n"/>
      <c r="O271" s="18" t="n"/>
      <c r="P271" s="18" t="n"/>
      <c r="Q271" s="19">
        <f>IF(OR(L271="",P271="ja"),"",L271-TODAY())</f>
        <v/>
      </c>
      <c r="R271" s="15">
        <f>IF(B271="","",IF(P271="ja","erledigt",IF(J271="ja",IF(L271="","Fristende fehlt",IF(L271&lt;TODAY(),"überfällig","Frist offen")),"offen")))</f>
        <v/>
      </c>
      <c r="S271" s="18" t="n"/>
    </row>
    <row r="272">
      <c r="A272" s="15">
        <f>IF(B272="","",ROW()-4)</f>
        <v/>
      </c>
      <c r="B272" s="16" t="n"/>
      <c r="C272" s="17" t="n"/>
      <c r="D272" s="18" t="n"/>
      <c r="E272" s="18" t="n"/>
      <c r="F272" s="18" t="n"/>
      <c r="G272" s="18" t="n"/>
      <c r="H272" s="18" t="n"/>
      <c r="I272" s="18" t="n"/>
      <c r="J272" s="18" t="n"/>
      <c r="K272" s="18" t="n"/>
      <c r="L272" s="16" t="n"/>
      <c r="M272" s="16" t="n"/>
      <c r="N272" s="18" t="n"/>
      <c r="O272" s="18" t="n"/>
      <c r="P272" s="18" t="n"/>
      <c r="Q272" s="19">
        <f>IF(OR(L272="",P272="ja"),"",L272-TODAY())</f>
        <v/>
      </c>
      <c r="R272" s="15">
        <f>IF(B272="","",IF(P272="ja","erledigt",IF(J272="ja",IF(L272="","Fristende fehlt",IF(L272&lt;TODAY(),"überfällig","Frist offen")),"offen")))</f>
        <v/>
      </c>
      <c r="S272" s="18" t="n"/>
    </row>
    <row r="273">
      <c r="A273" s="15">
        <f>IF(B273="","",ROW()-4)</f>
        <v/>
      </c>
      <c r="B273" s="16" t="n"/>
      <c r="C273" s="17" t="n"/>
      <c r="D273" s="18" t="n"/>
      <c r="E273" s="18" t="n"/>
      <c r="F273" s="18" t="n"/>
      <c r="G273" s="18" t="n"/>
      <c r="H273" s="18" t="n"/>
      <c r="I273" s="18" t="n"/>
      <c r="J273" s="18" t="n"/>
      <c r="K273" s="18" t="n"/>
      <c r="L273" s="16" t="n"/>
      <c r="M273" s="16" t="n"/>
      <c r="N273" s="18" t="n"/>
      <c r="O273" s="18" t="n"/>
      <c r="P273" s="18" t="n"/>
      <c r="Q273" s="19">
        <f>IF(OR(L273="",P273="ja"),"",L273-TODAY())</f>
        <v/>
      </c>
      <c r="R273" s="15">
        <f>IF(B273="","",IF(P273="ja","erledigt",IF(J273="ja",IF(L273="","Fristende fehlt",IF(L273&lt;TODAY(),"überfällig","Frist offen")),"offen")))</f>
        <v/>
      </c>
      <c r="S273" s="18" t="n"/>
    </row>
    <row r="274">
      <c r="A274" s="15">
        <f>IF(B274="","",ROW()-4)</f>
        <v/>
      </c>
      <c r="B274" s="16" t="n"/>
      <c r="C274" s="17" t="n"/>
      <c r="D274" s="18" t="n"/>
      <c r="E274" s="18" t="n"/>
      <c r="F274" s="18" t="n"/>
      <c r="G274" s="18" t="n"/>
      <c r="H274" s="18" t="n"/>
      <c r="I274" s="18" t="n"/>
      <c r="J274" s="18" t="n"/>
      <c r="K274" s="18" t="n"/>
      <c r="L274" s="16" t="n"/>
      <c r="M274" s="16" t="n"/>
      <c r="N274" s="18" t="n"/>
      <c r="O274" s="18" t="n"/>
      <c r="P274" s="18" t="n"/>
      <c r="Q274" s="19">
        <f>IF(OR(L274="",P274="ja"),"",L274-TODAY())</f>
        <v/>
      </c>
      <c r="R274" s="15">
        <f>IF(B274="","",IF(P274="ja","erledigt",IF(J274="ja",IF(L274="","Fristende fehlt",IF(L274&lt;TODAY(),"überfällig","Frist offen")),"offen")))</f>
        <v/>
      </c>
      <c r="S274" s="18" t="n"/>
    </row>
    <row r="275">
      <c r="A275" s="15">
        <f>IF(B275="","",ROW()-4)</f>
        <v/>
      </c>
      <c r="B275" s="16" t="n"/>
      <c r="C275" s="17" t="n"/>
      <c r="D275" s="18" t="n"/>
      <c r="E275" s="18" t="n"/>
      <c r="F275" s="18" t="n"/>
      <c r="G275" s="18" t="n"/>
      <c r="H275" s="18" t="n"/>
      <c r="I275" s="18" t="n"/>
      <c r="J275" s="18" t="n"/>
      <c r="K275" s="18" t="n"/>
      <c r="L275" s="16" t="n"/>
      <c r="M275" s="16" t="n"/>
      <c r="N275" s="18" t="n"/>
      <c r="O275" s="18" t="n"/>
      <c r="P275" s="18" t="n"/>
      <c r="Q275" s="19">
        <f>IF(OR(L275="",P275="ja"),"",L275-TODAY())</f>
        <v/>
      </c>
      <c r="R275" s="15">
        <f>IF(B275="","",IF(P275="ja","erledigt",IF(J275="ja",IF(L275="","Fristende fehlt",IF(L275&lt;TODAY(),"überfällig","Frist offen")),"offen")))</f>
        <v/>
      </c>
      <c r="S275" s="18" t="n"/>
    </row>
    <row r="276">
      <c r="A276" s="15">
        <f>IF(B276="","",ROW()-4)</f>
        <v/>
      </c>
      <c r="B276" s="16" t="n"/>
      <c r="C276" s="17" t="n"/>
      <c r="D276" s="18" t="n"/>
      <c r="E276" s="18" t="n"/>
      <c r="F276" s="18" t="n"/>
      <c r="G276" s="18" t="n"/>
      <c r="H276" s="18" t="n"/>
      <c r="I276" s="18" t="n"/>
      <c r="J276" s="18" t="n"/>
      <c r="K276" s="18" t="n"/>
      <c r="L276" s="16" t="n"/>
      <c r="M276" s="16" t="n"/>
      <c r="N276" s="18" t="n"/>
      <c r="O276" s="18" t="n"/>
      <c r="P276" s="18" t="n"/>
      <c r="Q276" s="19">
        <f>IF(OR(L276="",P276="ja"),"",L276-TODAY())</f>
        <v/>
      </c>
      <c r="R276" s="15">
        <f>IF(B276="","",IF(P276="ja","erledigt",IF(J276="ja",IF(L276="","Fristende fehlt",IF(L276&lt;TODAY(),"überfällig","Frist offen")),"offen")))</f>
        <v/>
      </c>
      <c r="S276" s="18" t="n"/>
    </row>
    <row r="277">
      <c r="A277" s="15">
        <f>IF(B277="","",ROW()-4)</f>
        <v/>
      </c>
      <c r="B277" s="16" t="n"/>
      <c r="C277" s="17" t="n"/>
      <c r="D277" s="18" t="n"/>
      <c r="E277" s="18" t="n"/>
      <c r="F277" s="18" t="n"/>
      <c r="G277" s="18" t="n"/>
      <c r="H277" s="18" t="n"/>
      <c r="I277" s="18" t="n"/>
      <c r="J277" s="18" t="n"/>
      <c r="K277" s="18" t="n"/>
      <c r="L277" s="16" t="n"/>
      <c r="M277" s="16" t="n"/>
      <c r="N277" s="18" t="n"/>
      <c r="O277" s="18" t="n"/>
      <c r="P277" s="18" t="n"/>
      <c r="Q277" s="19">
        <f>IF(OR(L277="",P277="ja"),"",L277-TODAY())</f>
        <v/>
      </c>
      <c r="R277" s="15">
        <f>IF(B277="","",IF(P277="ja","erledigt",IF(J277="ja",IF(L277="","Fristende fehlt",IF(L277&lt;TODAY(),"überfällig","Frist offen")),"offen")))</f>
        <v/>
      </c>
      <c r="S277" s="18" t="n"/>
    </row>
    <row r="278">
      <c r="A278" s="15">
        <f>IF(B278="","",ROW()-4)</f>
        <v/>
      </c>
      <c r="B278" s="16" t="n"/>
      <c r="C278" s="17" t="n"/>
      <c r="D278" s="18" t="n"/>
      <c r="E278" s="18" t="n"/>
      <c r="F278" s="18" t="n"/>
      <c r="G278" s="18" t="n"/>
      <c r="H278" s="18" t="n"/>
      <c r="I278" s="18" t="n"/>
      <c r="J278" s="18" t="n"/>
      <c r="K278" s="18" t="n"/>
      <c r="L278" s="16" t="n"/>
      <c r="M278" s="16" t="n"/>
      <c r="N278" s="18" t="n"/>
      <c r="O278" s="18" t="n"/>
      <c r="P278" s="18" t="n"/>
      <c r="Q278" s="19">
        <f>IF(OR(L278="",P278="ja"),"",L278-TODAY())</f>
        <v/>
      </c>
      <c r="R278" s="15">
        <f>IF(B278="","",IF(P278="ja","erledigt",IF(J278="ja",IF(L278="","Fristende fehlt",IF(L278&lt;TODAY(),"überfällig","Frist offen")),"offen")))</f>
        <v/>
      </c>
      <c r="S278" s="18" t="n"/>
    </row>
    <row r="279">
      <c r="A279" s="15">
        <f>IF(B279="","",ROW()-4)</f>
        <v/>
      </c>
      <c r="B279" s="16" t="n"/>
      <c r="C279" s="17" t="n"/>
      <c r="D279" s="18" t="n"/>
      <c r="E279" s="18" t="n"/>
      <c r="F279" s="18" t="n"/>
      <c r="G279" s="18" t="n"/>
      <c r="H279" s="18" t="n"/>
      <c r="I279" s="18" t="n"/>
      <c r="J279" s="18" t="n"/>
      <c r="K279" s="18" t="n"/>
      <c r="L279" s="16" t="n"/>
      <c r="M279" s="16" t="n"/>
      <c r="N279" s="18" t="n"/>
      <c r="O279" s="18" t="n"/>
      <c r="P279" s="18" t="n"/>
      <c r="Q279" s="19">
        <f>IF(OR(L279="",P279="ja"),"",L279-TODAY())</f>
        <v/>
      </c>
      <c r="R279" s="15">
        <f>IF(B279="","",IF(P279="ja","erledigt",IF(J279="ja",IF(L279="","Fristende fehlt",IF(L279&lt;TODAY(),"überfällig","Frist offen")),"offen")))</f>
        <v/>
      </c>
      <c r="S279" s="18" t="n"/>
    </row>
    <row r="280">
      <c r="A280" s="15">
        <f>IF(B280="","",ROW()-4)</f>
        <v/>
      </c>
      <c r="B280" s="16" t="n"/>
      <c r="C280" s="17" t="n"/>
      <c r="D280" s="18" t="n"/>
      <c r="E280" s="18" t="n"/>
      <c r="F280" s="18" t="n"/>
      <c r="G280" s="18" t="n"/>
      <c r="H280" s="18" t="n"/>
      <c r="I280" s="18" t="n"/>
      <c r="J280" s="18" t="n"/>
      <c r="K280" s="18" t="n"/>
      <c r="L280" s="16" t="n"/>
      <c r="M280" s="16" t="n"/>
      <c r="N280" s="18" t="n"/>
      <c r="O280" s="18" t="n"/>
      <c r="P280" s="18" t="n"/>
      <c r="Q280" s="19">
        <f>IF(OR(L280="",P280="ja"),"",L280-TODAY())</f>
        <v/>
      </c>
      <c r="R280" s="15">
        <f>IF(B280="","",IF(P280="ja","erledigt",IF(J280="ja",IF(L280="","Fristende fehlt",IF(L280&lt;TODAY(),"überfällig","Frist offen")),"offen")))</f>
        <v/>
      </c>
      <c r="S280" s="18" t="n"/>
    </row>
    <row r="281">
      <c r="A281" s="15">
        <f>IF(B281="","",ROW()-4)</f>
        <v/>
      </c>
      <c r="B281" s="16" t="n"/>
      <c r="C281" s="17" t="n"/>
      <c r="D281" s="18" t="n"/>
      <c r="E281" s="18" t="n"/>
      <c r="F281" s="18" t="n"/>
      <c r="G281" s="18" t="n"/>
      <c r="H281" s="18" t="n"/>
      <c r="I281" s="18" t="n"/>
      <c r="J281" s="18" t="n"/>
      <c r="K281" s="18" t="n"/>
      <c r="L281" s="16" t="n"/>
      <c r="M281" s="16" t="n"/>
      <c r="N281" s="18" t="n"/>
      <c r="O281" s="18" t="n"/>
      <c r="P281" s="18" t="n"/>
      <c r="Q281" s="19">
        <f>IF(OR(L281="",P281="ja"),"",L281-TODAY())</f>
        <v/>
      </c>
      <c r="R281" s="15">
        <f>IF(B281="","",IF(P281="ja","erledigt",IF(J281="ja",IF(L281="","Fristende fehlt",IF(L281&lt;TODAY(),"überfällig","Frist offen")),"offen")))</f>
        <v/>
      </c>
      <c r="S281" s="18" t="n"/>
    </row>
    <row r="282">
      <c r="A282" s="15">
        <f>IF(B282="","",ROW()-4)</f>
        <v/>
      </c>
      <c r="B282" s="16" t="n"/>
      <c r="C282" s="17" t="n"/>
      <c r="D282" s="18" t="n"/>
      <c r="E282" s="18" t="n"/>
      <c r="F282" s="18" t="n"/>
      <c r="G282" s="18" t="n"/>
      <c r="H282" s="18" t="n"/>
      <c r="I282" s="18" t="n"/>
      <c r="J282" s="18" t="n"/>
      <c r="K282" s="18" t="n"/>
      <c r="L282" s="16" t="n"/>
      <c r="M282" s="16" t="n"/>
      <c r="N282" s="18" t="n"/>
      <c r="O282" s="18" t="n"/>
      <c r="P282" s="18" t="n"/>
      <c r="Q282" s="19">
        <f>IF(OR(L282="",P282="ja"),"",L282-TODAY())</f>
        <v/>
      </c>
      <c r="R282" s="15">
        <f>IF(B282="","",IF(P282="ja","erledigt",IF(J282="ja",IF(L282="","Fristende fehlt",IF(L282&lt;TODAY(),"überfällig","Frist offen")),"offen")))</f>
        <v/>
      </c>
      <c r="S282" s="18" t="n"/>
    </row>
    <row r="283">
      <c r="A283" s="15">
        <f>IF(B283="","",ROW()-4)</f>
        <v/>
      </c>
      <c r="B283" s="16" t="n"/>
      <c r="C283" s="17" t="n"/>
      <c r="D283" s="18" t="n"/>
      <c r="E283" s="18" t="n"/>
      <c r="F283" s="18" t="n"/>
      <c r="G283" s="18" t="n"/>
      <c r="H283" s="18" t="n"/>
      <c r="I283" s="18" t="n"/>
      <c r="J283" s="18" t="n"/>
      <c r="K283" s="18" t="n"/>
      <c r="L283" s="16" t="n"/>
      <c r="M283" s="16" t="n"/>
      <c r="N283" s="18" t="n"/>
      <c r="O283" s="18" t="n"/>
      <c r="P283" s="18" t="n"/>
      <c r="Q283" s="19">
        <f>IF(OR(L283="",P283="ja"),"",L283-TODAY())</f>
        <v/>
      </c>
      <c r="R283" s="15">
        <f>IF(B283="","",IF(P283="ja","erledigt",IF(J283="ja",IF(L283="","Fristende fehlt",IF(L283&lt;TODAY(),"überfällig","Frist offen")),"offen")))</f>
        <v/>
      </c>
      <c r="S283" s="18" t="n"/>
    </row>
    <row r="284">
      <c r="A284" s="15">
        <f>IF(B284="","",ROW()-4)</f>
        <v/>
      </c>
      <c r="B284" s="16" t="n"/>
      <c r="C284" s="17" t="n"/>
      <c r="D284" s="18" t="n"/>
      <c r="E284" s="18" t="n"/>
      <c r="F284" s="18" t="n"/>
      <c r="G284" s="18" t="n"/>
      <c r="H284" s="18" t="n"/>
      <c r="I284" s="18" t="n"/>
      <c r="J284" s="18" t="n"/>
      <c r="K284" s="18" t="n"/>
      <c r="L284" s="16" t="n"/>
      <c r="M284" s="16" t="n"/>
      <c r="N284" s="18" t="n"/>
      <c r="O284" s="18" t="n"/>
      <c r="P284" s="18" t="n"/>
      <c r="Q284" s="19">
        <f>IF(OR(L284="",P284="ja"),"",L284-TODAY())</f>
        <v/>
      </c>
      <c r="R284" s="15">
        <f>IF(B284="","",IF(P284="ja","erledigt",IF(J284="ja",IF(L284="","Fristende fehlt",IF(L284&lt;TODAY(),"überfällig","Frist offen")),"offen")))</f>
        <v/>
      </c>
      <c r="S284" s="18" t="n"/>
    </row>
    <row r="285">
      <c r="A285" s="15">
        <f>IF(B285="","",ROW()-4)</f>
        <v/>
      </c>
      <c r="B285" s="16" t="n"/>
      <c r="C285" s="17" t="n"/>
      <c r="D285" s="18" t="n"/>
      <c r="E285" s="18" t="n"/>
      <c r="F285" s="18" t="n"/>
      <c r="G285" s="18" t="n"/>
      <c r="H285" s="18" t="n"/>
      <c r="I285" s="18" t="n"/>
      <c r="J285" s="18" t="n"/>
      <c r="K285" s="18" t="n"/>
      <c r="L285" s="16" t="n"/>
      <c r="M285" s="16" t="n"/>
      <c r="N285" s="18" t="n"/>
      <c r="O285" s="18" t="n"/>
      <c r="P285" s="18" t="n"/>
      <c r="Q285" s="19">
        <f>IF(OR(L285="",P285="ja"),"",L285-TODAY())</f>
        <v/>
      </c>
      <c r="R285" s="15">
        <f>IF(B285="","",IF(P285="ja","erledigt",IF(J285="ja",IF(L285="","Fristende fehlt",IF(L285&lt;TODAY(),"überfällig","Frist offen")),"offen")))</f>
        <v/>
      </c>
      <c r="S285" s="18" t="n"/>
    </row>
    <row r="286">
      <c r="A286" s="15">
        <f>IF(B286="","",ROW()-4)</f>
        <v/>
      </c>
      <c r="B286" s="16" t="n"/>
      <c r="C286" s="17" t="n"/>
      <c r="D286" s="18" t="n"/>
      <c r="E286" s="18" t="n"/>
      <c r="F286" s="18" t="n"/>
      <c r="G286" s="18" t="n"/>
      <c r="H286" s="18" t="n"/>
      <c r="I286" s="18" t="n"/>
      <c r="J286" s="18" t="n"/>
      <c r="K286" s="18" t="n"/>
      <c r="L286" s="16" t="n"/>
      <c r="M286" s="16" t="n"/>
      <c r="N286" s="18" t="n"/>
      <c r="O286" s="18" t="n"/>
      <c r="P286" s="18" t="n"/>
      <c r="Q286" s="19">
        <f>IF(OR(L286="",P286="ja"),"",L286-TODAY())</f>
        <v/>
      </c>
      <c r="R286" s="15">
        <f>IF(B286="","",IF(P286="ja","erledigt",IF(J286="ja",IF(L286="","Fristende fehlt",IF(L286&lt;TODAY(),"überfällig","Frist offen")),"offen")))</f>
        <v/>
      </c>
      <c r="S286" s="18" t="n"/>
    </row>
    <row r="287">
      <c r="A287" s="15">
        <f>IF(B287="","",ROW()-4)</f>
        <v/>
      </c>
      <c r="B287" s="16" t="n"/>
      <c r="C287" s="17" t="n"/>
      <c r="D287" s="18" t="n"/>
      <c r="E287" s="18" t="n"/>
      <c r="F287" s="18" t="n"/>
      <c r="G287" s="18" t="n"/>
      <c r="H287" s="18" t="n"/>
      <c r="I287" s="18" t="n"/>
      <c r="J287" s="18" t="n"/>
      <c r="K287" s="18" t="n"/>
      <c r="L287" s="16" t="n"/>
      <c r="M287" s="16" t="n"/>
      <c r="N287" s="18" t="n"/>
      <c r="O287" s="18" t="n"/>
      <c r="P287" s="18" t="n"/>
      <c r="Q287" s="19">
        <f>IF(OR(L287="",P287="ja"),"",L287-TODAY())</f>
        <v/>
      </c>
      <c r="R287" s="15">
        <f>IF(B287="","",IF(P287="ja","erledigt",IF(J287="ja",IF(L287="","Fristende fehlt",IF(L287&lt;TODAY(),"überfällig","Frist offen")),"offen")))</f>
        <v/>
      </c>
      <c r="S287" s="18" t="n"/>
    </row>
    <row r="288">
      <c r="A288" s="15">
        <f>IF(B288="","",ROW()-4)</f>
        <v/>
      </c>
      <c r="B288" s="16" t="n"/>
      <c r="C288" s="17" t="n"/>
      <c r="D288" s="18" t="n"/>
      <c r="E288" s="18" t="n"/>
      <c r="F288" s="18" t="n"/>
      <c r="G288" s="18" t="n"/>
      <c r="H288" s="18" t="n"/>
      <c r="I288" s="18" t="n"/>
      <c r="J288" s="18" t="n"/>
      <c r="K288" s="18" t="n"/>
      <c r="L288" s="16" t="n"/>
      <c r="M288" s="16" t="n"/>
      <c r="N288" s="18" t="n"/>
      <c r="O288" s="18" t="n"/>
      <c r="P288" s="18" t="n"/>
      <c r="Q288" s="19">
        <f>IF(OR(L288="",P288="ja"),"",L288-TODAY())</f>
        <v/>
      </c>
      <c r="R288" s="15">
        <f>IF(B288="","",IF(P288="ja","erledigt",IF(J288="ja",IF(L288="","Fristende fehlt",IF(L288&lt;TODAY(),"überfällig","Frist offen")),"offen")))</f>
        <v/>
      </c>
      <c r="S288" s="18" t="n"/>
    </row>
    <row r="289">
      <c r="A289" s="15">
        <f>IF(B289="","",ROW()-4)</f>
        <v/>
      </c>
      <c r="B289" s="16" t="n"/>
      <c r="C289" s="17" t="n"/>
      <c r="D289" s="18" t="n"/>
      <c r="E289" s="18" t="n"/>
      <c r="F289" s="18" t="n"/>
      <c r="G289" s="18" t="n"/>
      <c r="H289" s="18" t="n"/>
      <c r="I289" s="18" t="n"/>
      <c r="J289" s="18" t="n"/>
      <c r="K289" s="18" t="n"/>
      <c r="L289" s="16" t="n"/>
      <c r="M289" s="16" t="n"/>
      <c r="N289" s="18" t="n"/>
      <c r="O289" s="18" t="n"/>
      <c r="P289" s="18" t="n"/>
      <c r="Q289" s="19">
        <f>IF(OR(L289="",P289="ja"),"",L289-TODAY())</f>
        <v/>
      </c>
      <c r="R289" s="15">
        <f>IF(B289="","",IF(P289="ja","erledigt",IF(J289="ja",IF(L289="","Fristende fehlt",IF(L289&lt;TODAY(),"überfällig","Frist offen")),"offen")))</f>
        <v/>
      </c>
      <c r="S289" s="18" t="n"/>
    </row>
    <row r="290">
      <c r="A290" s="15">
        <f>IF(B290="","",ROW()-4)</f>
        <v/>
      </c>
      <c r="B290" s="16" t="n"/>
      <c r="C290" s="17" t="n"/>
      <c r="D290" s="18" t="n"/>
      <c r="E290" s="18" t="n"/>
      <c r="F290" s="18" t="n"/>
      <c r="G290" s="18" t="n"/>
      <c r="H290" s="18" t="n"/>
      <c r="I290" s="18" t="n"/>
      <c r="J290" s="18" t="n"/>
      <c r="K290" s="18" t="n"/>
      <c r="L290" s="16" t="n"/>
      <c r="M290" s="16" t="n"/>
      <c r="N290" s="18" t="n"/>
      <c r="O290" s="18" t="n"/>
      <c r="P290" s="18" t="n"/>
      <c r="Q290" s="19">
        <f>IF(OR(L290="",P290="ja"),"",L290-TODAY())</f>
        <v/>
      </c>
      <c r="R290" s="15">
        <f>IF(B290="","",IF(P290="ja","erledigt",IF(J290="ja",IF(L290="","Fristende fehlt",IF(L290&lt;TODAY(),"überfällig","Frist offen")),"offen")))</f>
        <v/>
      </c>
      <c r="S290" s="18" t="n"/>
    </row>
    <row r="291">
      <c r="A291" s="15">
        <f>IF(B291="","",ROW()-4)</f>
        <v/>
      </c>
      <c r="B291" s="16" t="n"/>
      <c r="C291" s="17" t="n"/>
      <c r="D291" s="18" t="n"/>
      <c r="E291" s="18" t="n"/>
      <c r="F291" s="18" t="n"/>
      <c r="G291" s="18" t="n"/>
      <c r="H291" s="18" t="n"/>
      <c r="I291" s="18" t="n"/>
      <c r="J291" s="18" t="n"/>
      <c r="K291" s="18" t="n"/>
      <c r="L291" s="16" t="n"/>
      <c r="M291" s="16" t="n"/>
      <c r="N291" s="18" t="n"/>
      <c r="O291" s="18" t="n"/>
      <c r="P291" s="18" t="n"/>
      <c r="Q291" s="19">
        <f>IF(OR(L291="",P291="ja"),"",L291-TODAY())</f>
        <v/>
      </c>
      <c r="R291" s="15">
        <f>IF(B291="","",IF(P291="ja","erledigt",IF(J291="ja",IF(L291="","Fristende fehlt",IF(L291&lt;TODAY(),"überfällig","Frist offen")),"offen")))</f>
        <v/>
      </c>
      <c r="S291" s="18" t="n"/>
    </row>
    <row r="292">
      <c r="A292" s="15">
        <f>IF(B292="","",ROW()-4)</f>
        <v/>
      </c>
      <c r="B292" s="16" t="n"/>
      <c r="C292" s="17" t="n"/>
      <c r="D292" s="18" t="n"/>
      <c r="E292" s="18" t="n"/>
      <c r="F292" s="18" t="n"/>
      <c r="G292" s="18" t="n"/>
      <c r="H292" s="18" t="n"/>
      <c r="I292" s="18" t="n"/>
      <c r="J292" s="18" t="n"/>
      <c r="K292" s="18" t="n"/>
      <c r="L292" s="16" t="n"/>
      <c r="M292" s="16" t="n"/>
      <c r="N292" s="18" t="n"/>
      <c r="O292" s="18" t="n"/>
      <c r="P292" s="18" t="n"/>
      <c r="Q292" s="19">
        <f>IF(OR(L292="",P292="ja"),"",L292-TODAY())</f>
        <v/>
      </c>
      <c r="R292" s="15">
        <f>IF(B292="","",IF(P292="ja","erledigt",IF(J292="ja",IF(L292="","Fristende fehlt",IF(L292&lt;TODAY(),"überfällig","Frist offen")),"offen")))</f>
        <v/>
      </c>
      <c r="S292" s="18" t="n"/>
    </row>
    <row r="293">
      <c r="A293" s="15">
        <f>IF(B293="","",ROW()-4)</f>
        <v/>
      </c>
      <c r="B293" s="16" t="n"/>
      <c r="C293" s="17" t="n"/>
      <c r="D293" s="18" t="n"/>
      <c r="E293" s="18" t="n"/>
      <c r="F293" s="18" t="n"/>
      <c r="G293" s="18" t="n"/>
      <c r="H293" s="18" t="n"/>
      <c r="I293" s="18" t="n"/>
      <c r="J293" s="18" t="n"/>
      <c r="K293" s="18" t="n"/>
      <c r="L293" s="16" t="n"/>
      <c r="M293" s="16" t="n"/>
      <c r="N293" s="18" t="n"/>
      <c r="O293" s="18" t="n"/>
      <c r="P293" s="18" t="n"/>
      <c r="Q293" s="19">
        <f>IF(OR(L293="",P293="ja"),"",L293-TODAY())</f>
        <v/>
      </c>
      <c r="R293" s="15">
        <f>IF(B293="","",IF(P293="ja","erledigt",IF(J293="ja",IF(L293="","Fristende fehlt",IF(L293&lt;TODAY(),"überfällig","Frist offen")),"offen")))</f>
        <v/>
      </c>
      <c r="S293" s="18" t="n"/>
    </row>
    <row r="294">
      <c r="A294" s="15">
        <f>IF(B294="","",ROW()-4)</f>
        <v/>
      </c>
      <c r="B294" s="16" t="n"/>
      <c r="C294" s="17" t="n"/>
      <c r="D294" s="18" t="n"/>
      <c r="E294" s="18" t="n"/>
      <c r="F294" s="18" t="n"/>
      <c r="G294" s="18" t="n"/>
      <c r="H294" s="18" t="n"/>
      <c r="I294" s="18" t="n"/>
      <c r="J294" s="18" t="n"/>
      <c r="K294" s="18" t="n"/>
      <c r="L294" s="16" t="n"/>
      <c r="M294" s="16" t="n"/>
      <c r="N294" s="18" t="n"/>
      <c r="O294" s="18" t="n"/>
      <c r="P294" s="18" t="n"/>
      <c r="Q294" s="19">
        <f>IF(OR(L294="",P294="ja"),"",L294-TODAY())</f>
        <v/>
      </c>
      <c r="R294" s="15">
        <f>IF(B294="","",IF(P294="ja","erledigt",IF(J294="ja",IF(L294="","Fristende fehlt",IF(L294&lt;TODAY(),"überfällig","Frist offen")),"offen")))</f>
        <v/>
      </c>
      <c r="S294" s="18" t="n"/>
    </row>
    <row r="295">
      <c r="A295" s="15">
        <f>IF(B295="","",ROW()-4)</f>
        <v/>
      </c>
      <c r="B295" s="16" t="n"/>
      <c r="C295" s="17" t="n"/>
      <c r="D295" s="18" t="n"/>
      <c r="E295" s="18" t="n"/>
      <c r="F295" s="18" t="n"/>
      <c r="G295" s="18" t="n"/>
      <c r="H295" s="18" t="n"/>
      <c r="I295" s="18" t="n"/>
      <c r="J295" s="18" t="n"/>
      <c r="K295" s="18" t="n"/>
      <c r="L295" s="16" t="n"/>
      <c r="M295" s="16" t="n"/>
      <c r="N295" s="18" t="n"/>
      <c r="O295" s="18" t="n"/>
      <c r="P295" s="18" t="n"/>
      <c r="Q295" s="19">
        <f>IF(OR(L295="",P295="ja"),"",L295-TODAY())</f>
        <v/>
      </c>
      <c r="R295" s="15">
        <f>IF(B295="","",IF(P295="ja","erledigt",IF(J295="ja",IF(L295="","Fristende fehlt",IF(L295&lt;TODAY(),"überfällig","Frist offen")),"offen")))</f>
        <v/>
      </c>
      <c r="S295" s="18" t="n"/>
    </row>
    <row r="296">
      <c r="A296" s="15">
        <f>IF(B296="","",ROW()-4)</f>
        <v/>
      </c>
      <c r="B296" s="16" t="n"/>
      <c r="C296" s="17" t="n"/>
      <c r="D296" s="18" t="n"/>
      <c r="E296" s="18" t="n"/>
      <c r="F296" s="18" t="n"/>
      <c r="G296" s="18" t="n"/>
      <c r="H296" s="18" t="n"/>
      <c r="I296" s="18" t="n"/>
      <c r="J296" s="18" t="n"/>
      <c r="K296" s="18" t="n"/>
      <c r="L296" s="16" t="n"/>
      <c r="M296" s="16" t="n"/>
      <c r="N296" s="18" t="n"/>
      <c r="O296" s="18" t="n"/>
      <c r="P296" s="18" t="n"/>
      <c r="Q296" s="19">
        <f>IF(OR(L296="",P296="ja"),"",L296-TODAY())</f>
        <v/>
      </c>
      <c r="R296" s="15">
        <f>IF(B296="","",IF(P296="ja","erledigt",IF(J296="ja",IF(L296="","Fristende fehlt",IF(L296&lt;TODAY(),"überfällig","Frist offen")),"offen")))</f>
        <v/>
      </c>
      <c r="S296" s="18" t="n"/>
    </row>
    <row r="297">
      <c r="A297" s="15">
        <f>IF(B297="","",ROW()-4)</f>
        <v/>
      </c>
      <c r="B297" s="16" t="n"/>
      <c r="C297" s="17" t="n"/>
      <c r="D297" s="18" t="n"/>
      <c r="E297" s="18" t="n"/>
      <c r="F297" s="18" t="n"/>
      <c r="G297" s="18" t="n"/>
      <c r="H297" s="18" t="n"/>
      <c r="I297" s="18" t="n"/>
      <c r="J297" s="18" t="n"/>
      <c r="K297" s="18" t="n"/>
      <c r="L297" s="16" t="n"/>
      <c r="M297" s="16" t="n"/>
      <c r="N297" s="18" t="n"/>
      <c r="O297" s="18" t="n"/>
      <c r="P297" s="18" t="n"/>
      <c r="Q297" s="19">
        <f>IF(OR(L297="",P297="ja"),"",L297-TODAY())</f>
        <v/>
      </c>
      <c r="R297" s="15">
        <f>IF(B297="","",IF(P297="ja","erledigt",IF(J297="ja",IF(L297="","Fristende fehlt",IF(L297&lt;TODAY(),"überfällig","Frist offen")),"offen")))</f>
        <v/>
      </c>
      <c r="S297" s="18" t="n"/>
    </row>
    <row r="298">
      <c r="A298" s="15">
        <f>IF(B298="","",ROW()-4)</f>
        <v/>
      </c>
      <c r="B298" s="16" t="n"/>
      <c r="C298" s="17" t="n"/>
      <c r="D298" s="18" t="n"/>
      <c r="E298" s="18" t="n"/>
      <c r="F298" s="18" t="n"/>
      <c r="G298" s="18" t="n"/>
      <c r="H298" s="18" t="n"/>
      <c r="I298" s="18" t="n"/>
      <c r="J298" s="18" t="n"/>
      <c r="K298" s="18" t="n"/>
      <c r="L298" s="16" t="n"/>
      <c r="M298" s="16" t="n"/>
      <c r="N298" s="18" t="n"/>
      <c r="O298" s="18" t="n"/>
      <c r="P298" s="18" t="n"/>
      <c r="Q298" s="19">
        <f>IF(OR(L298="",P298="ja"),"",L298-TODAY())</f>
        <v/>
      </c>
      <c r="R298" s="15">
        <f>IF(B298="","",IF(P298="ja","erledigt",IF(J298="ja",IF(L298="","Fristende fehlt",IF(L298&lt;TODAY(),"überfällig","Frist offen")),"offen")))</f>
        <v/>
      </c>
      <c r="S298" s="18" t="n"/>
    </row>
    <row r="299">
      <c r="A299" s="15">
        <f>IF(B299="","",ROW()-4)</f>
        <v/>
      </c>
      <c r="B299" s="16" t="n"/>
      <c r="C299" s="17" t="n"/>
      <c r="D299" s="18" t="n"/>
      <c r="E299" s="18" t="n"/>
      <c r="F299" s="18" t="n"/>
      <c r="G299" s="18" t="n"/>
      <c r="H299" s="18" t="n"/>
      <c r="I299" s="18" t="n"/>
      <c r="J299" s="18" t="n"/>
      <c r="K299" s="18" t="n"/>
      <c r="L299" s="16" t="n"/>
      <c r="M299" s="16" t="n"/>
      <c r="N299" s="18" t="n"/>
      <c r="O299" s="18" t="n"/>
      <c r="P299" s="18" t="n"/>
      <c r="Q299" s="19">
        <f>IF(OR(L299="",P299="ja"),"",L299-TODAY())</f>
        <v/>
      </c>
      <c r="R299" s="15">
        <f>IF(B299="","",IF(P299="ja","erledigt",IF(J299="ja",IF(L299="","Fristende fehlt",IF(L299&lt;TODAY(),"überfällig","Frist offen")),"offen")))</f>
        <v/>
      </c>
      <c r="S299" s="18" t="n"/>
    </row>
    <row r="300">
      <c r="A300" s="15">
        <f>IF(B300="","",ROW()-4)</f>
        <v/>
      </c>
      <c r="B300" s="16" t="n"/>
      <c r="C300" s="17" t="n"/>
      <c r="D300" s="18" t="n"/>
      <c r="E300" s="18" t="n"/>
      <c r="F300" s="18" t="n"/>
      <c r="G300" s="18" t="n"/>
      <c r="H300" s="18" t="n"/>
      <c r="I300" s="18" t="n"/>
      <c r="J300" s="18" t="n"/>
      <c r="K300" s="18" t="n"/>
      <c r="L300" s="16" t="n"/>
      <c r="M300" s="16" t="n"/>
      <c r="N300" s="18" t="n"/>
      <c r="O300" s="18" t="n"/>
      <c r="P300" s="18" t="n"/>
      <c r="Q300" s="19">
        <f>IF(OR(L300="",P300="ja"),"",L300-TODAY())</f>
        <v/>
      </c>
      <c r="R300" s="15">
        <f>IF(B300="","",IF(P300="ja","erledigt",IF(J300="ja",IF(L300="","Fristende fehlt",IF(L300&lt;TODAY(),"überfällig","Frist offen")),"offen")))</f>
        <v/>
      </c>
      <c r="S300" s="18" t="n"/>
    </row>
    <row r="301">
      <c r="A301" s="15">
        <f>IF(B301="","",ROW()-4)</f>
        <v/>
      </c>
      <c r="B301" s="16" t="n"/>
      <c r="C301" s="17" t="n"/>
      <c r="D301" s="18" t="n"/>
      <c r="E301" s="18" t="n"/>
      <c r="F301" s="18" t="n"/>
      <c r="G301" s="18" t="n"/>
      <c r="H301" s="18" t="n"/>
      <c r="I301" s="18" t="n"/>
      <c r="J301" s="18" t="n"/>
      <c r="K301" s="18" t="n"/>
      <c r="L301" s="16" t="n"/>
      <c r="M301" s="16" t="n"/>
      <c r="N301" s="18" t="n"/>
      <c r="O301" s="18" t="n"/>
      <c r="P301" s="18" t="n"/>
      <c r="Q301" s="19">
        <f>IF(OR(L301="",P301="ja"),"",L301-TODAY())</f>
        <v/>
      </c>
      <c r="R301" s="15">
        <f>IF(B301="","",IF(P301="ja","erledigt",IF(J301="ja",IF(L301="","Fristende fehlt",IF(L301&lt;TODAY(),"überfällig","Frist offen")),"offen")))</f>
        <v/>
      </c>
      <c r="S301" s="18" t="n"/>
    </row>
    <row r="302">
      <c r="A302" s="15">
        <f>IF(B302="","",ROW()-4)</f>
        <v/>
      </c>
      <c r="B302" s="16" t="n"/>
      <c r="C302" s="17" t="n"/>
      <c r="D302" s="18" t="n"/>
      <c r="E302" s="18" t="n"/>
      <c r="F302" s="18" t="n"/>
      <c r="G302" s="18" t="n"/>
      <c r="H302" s="18" t="n"/>
      <c r="I302" s="18" t="n"/>
      <c r="J302" s="18" t="n"/>
      <c r="K302" s="18" t="n"/>
      <c r="L302" s="16" t="n"/>
      <c r="M302" s="16" t="n"/>
      <c r="N302" s="18" t="n"/>
      <c r="O302" s="18" t="n"/>
      <c r="P302" s="18" t="n"/>
      <c r="Q302" s="19">
        <f>IF(OR(L302="",P302="ja"),"",L302-TODAY())</f>
        <v/>
      </c>
      <c r="R302" s="15">
        <f>IF(B302="","",IF(P302="ja","erledigt",IF(J302="ja",IF(L302="","Fristende fehlt",IF(L302&lt;TODAY(),"überfällig","Frist offen")),"offen")))</f>
        <v/>
      </c>
      <c r="S302" s="18" t="n"/>
    </row>
    <row r="303">
      <c r="A303" s="15">
        <f>IF(B303="","",ROW()-4)</f>
        <v/>
      </c>
      <c r="B303" s="16" t="n"/>
      <c r="C303" s="17" t="n"/>
      <c r="D303" s="18" t="n"/>
      <c r="E303" s="18" t="n"/>
      <c r="F303" s="18" t="n"/>
      <c r="G303" s="18" t="n"/>
      <c r="H303" s="18" t="n"/>
      <c r="I303" s="18" t="n"/>
      <c r="J303" s="18" t="n"/>
      <c r="K303" s="18" t="n"/>
      <c r="L303" s="16" t="n"/>
      <c r="M303" s="16" t="n"/>
      <c r="N303" s="18" t="n"/>
      <c r="O303" s="18" t="n"/>
      <c r="P303" s="18" t="n"/>
      <c r="Q303" s="19">
        <f>IF(OR(L303="",P303="ja"),"",L303-TODAY())</f>
        <v/>
      </c>
      <c r="R303" s="15">
        <f>IF(B303="","",IF(P303="ja","erledigt",IF(J303="ja",IF(L303="","Fristende fehlt",IF(L303&lt;TODAY(),"überfällig","Frist offen")),"offen")))</f>
        <v/>
      </c>
      <c r="S303" s="18" t="n"/>
    </row>
    <row r="304">
      <c r="A304" s="15">
        <f>IF(B304="","",ROW()-4)</f>
        <v/>
      </c>
      <c r="B304" s="16" t="n"/>
      <c r="C304" s="17" t="n"/>
      <c r="D304" s="18" t="n"/>
      <c r="E304" s="18" t="n"/>
      <c r="F304" s="18" t="n"/>
      <c r="G304" s="18" t="n"/>
      <c r="H304" s="18" t="n"/>
      <c r="I304" s="18" t="n"/>
      <c r="J304" s="18" t="n"/>
      <c r="K304" s="18" t="n"/>
      <c r="L304" s="16" t="n"/>
      <c r="M304" s="16" t="n"/>
      <c r="N304" s="18" t="n"/>
      <c r="O304" s="18" t="n"/>
      <c r="P304" s="18" t="n"/>
      <c r="Q304" s="19">
        <f>IF(OR(L304="",P304="ja"),"",L304-TODAY())</f>
        <v/>
      </c>
      <c r="R304" s="15">
        <f>IF(B304="","",IF(P304="ja","erledigt",IF(J304="ja",IF(L304="","Fristende fehlt",IF(L304&lt;TODAY(),"überfällig","Frist offen")),"offen")))</f>
        <v/>
      </c>
      <c r="S304" s="18" t="n"/>
    </row>
    <row r="305">
      <c r="A305" s="15">
        <f>IF(B305="","",ROW()-4)</f>
        <v/>
      </c>
      <c r="B305" s="16" t="n"/>
      <c r="C305" s="17" t="n"/>
      <c r="D305" s="18" t="n"/>
      <c r="E305" s="18" t="n"/>
      <c r="F305" s="18" t="n"/>
      <c r="G305" s="18" t="n"/>
      <c r="H305" s="18" t="n"/>
      <c r="I305" s="18" t="n"/>
      <c r="J305" s="18" t="n"/>
      <c r="K305" s="18" t="n"/>
      <c r="L305" s="16" t="n"/>
      <c r="M305" s="16" t="n"/>
      <c r="N305" s="18" t="n"/>
      <c r="O305" s="18" t="n"/>
      <c r="P305" s="18" t="n"/>
      <c r="Q305" s="19">
        <f>IF(OR(L305="",P305="ja"),"",L305-TODAY())</f>
        <v/>
      </c>
      <c r="R305" s="15">
        <f>IF(B305="","",IF(P305="ja","erledigt",IF(J305="ja",IF(L305="","Fristende fehlt",IF(L305&lt;TODAY(),"überfällig","Frist offen")),"offen")))</f>
        <v/>
      </c>
      <c r="S305" s="18" t="n"/>
    </row>
    <row r="306">
      <c r="A306" s="15">
        <f>IF(B306="","",ROW()-4)</f>
        <v/>
      </c>
      <c r="B306" s="16" t="n"/>
      <c r="C306" s="17" t="n"/>
      <c r="D306" s="18" t="n"/>
      <c r="E306" s="18" t="n"/>
      <c r="F306" s="18" t="n"/>
      <c r="G306" s="18" t="n"/>
      <c r="H306" s="18" t="n"/>
      <c r="I306" s="18" t="n"/>
      <c r="J306" s="18" t="n"/>
      <c r="K306" s="18" t="n"/>
      <c r="L306" s="16" t="n"/>
      <c r="M306" s="16" t="n"/>
      <c r="N306" s="18" t="n"/>
      <c r="O306" s="18" t="n"/>
      <c r="P306" s="18" t="n"/>
      <c r="Q306" s="19">
        <f>IF(OR(L306="",P306="ja"),"",L306-TODAY())</f>
        <v/>
      </c>
      <c r="R306" s="15">
        <f>IF(B306="","",IF(P306="ja","erledigt",IF(J306="ja",IF(L306="","Fristende fehlt",IF(L306&lt;TODAY(),"überfällig","Frist offen")),"offen")))</f>
        <v/>
      </c>
      <c r="S306" s="18" t="n"/>
    </row>
    <row r="307">
      <c r="A307" s="15">
        <f>IF(B307="","",ROW()-4)</f>
        <v/>
      </c>
      <c r="B307" s="16" t="n"/>
      <c r="C307" s="17" t="n"/>
      <c r="D307" s="18" t="n"/>
      <c r="E307" s="18" t="n"/>
      <c r="F307" s="18" t="n"/>
      <c r="G307" s="18" t="n"/>
      <c r="H307" s="18" t="n"/>
      <c r="I307" s="18" t="n"/>
      <c r="J307" s="18" t="n"/>
      <c r="K307" s="18" t="n"/>
      <c r="L307" s="16" t="n"/>
      <c r="M307" s="16" t="n"/>
      <c r="N307" s="18" t="n"/>
      <c r="O307" s="18" t="n"/>
      <c r="P307" s="18" t="n"/>
      <c r="Q307" s="19">
        <f>IF(OR(L307="",P307="ja"),"",L307-TODAY())</f>
        <v/>
      </c>
      <c r="R307" s="15">
        <f>IF(B307="","",IF(P307="ja","erledigt",IF(J307="ja",IF(L307="","Fristende fehlt",IF(L307&lt;TODAY(),"überfällig","Frist offen")),"offen")))</f>
        <v/>
      </c>
      <c r="S307" s="18" t="n"/>
    </row>
    <row r="308">
      <c r="A308" s="15">
        <f>IF(B308="","",ROW()-4)</f>
        <v/>
      </c>
      <c r="B308" s="16" t="n"/>
      <c r="C308" s="17" t="n"/>
      <c r="D308" s="18" t="n"/>
      <c r="E308" s="18" t="n"/>
      <c r="F308" s="18" t="n"/>
      <c r="G308" s="18" t="n"/>
      <c r="H308" s="18" t="n"/>
      <c r="I308" s="18" t="n"/>
      <c r="J308" s="18" t="n"/>
      <c r="K308" s="18" t="n"/>
      <c r="L308" s="16" t="n"/>
      <c r="M308" s="16" t="n"/>
      <c r="N308" s="18" t="n"/>
      <c r="O308" s="18" t="n"/>
      <c r="P308" s="18" t="n"/>
      <c r="Q308" s="19">
        <f>IF(OR(L308="",P308="ja"),"",L308-TODAY())</f>
        <v/>
      </c>
      <c r="R308" s="15">
        <f>IF(B308="","",IF(P308="ja","erledigt",IF(J308="ja",IF(L308="","Fristende fehlt",IF(L308&lt;TODAY(),"überfällig","Frist offen")),"offen")))</f>
        <v/>
      </c>
      <c r="S308" s="18" t="n"/>
    </row>
    <row r="309">
      <c r="A309" s="15">
        <f>IF(B309="","",ROW()-4)</f>
        <v/>
      </c>
      <c r="B309" s="16" t="n"/>
      <c r="C309" s="17" t="n"/>
      <c r="D309" s="18" t="n"/>
      <c r="E309" s="18" t="n"/>
      <c r="F309" s="18" t="n"/>
      <c r="G309" s="18" t="n"/>
      <c r="H309" s="18" t="n"/>
      <c r="I309" s="18" t="n"/>
      <c r="J309" s="18" t="n"/>
      <c r="K309" s="18" t="n"/>
      <c r="L309" s="16" t="n"/>
      <c r="M309" s="16" t="n"/>
      <c r="N309" s="18" t="n"/>
      <c r="O309" s="18" t="n"/>
      <c r="P309" s="18" t="n"/>
      <c r="Q309" s="19">
        <f>IF(OR(L309="",P309="ja"),"",L309-TODAY())</f>
        <v/>
      </c>
      <c r="R309" s="15">
        <f>IF(B309="","",IF(P309="ja","erledigt",IF(J309="ja",IF(L309="","Fristende fehlt",IF(L309&lt;TODAY(),"überfällig","Frist offen")),"offen")))</f>
        <v/>
      </c>
      <c r="S309" s="18" t="n"/>
    </row>
    <row r="310">
      <c r="A310" s="15">
        <f>IF(B310="","",ROW()-4)</f>
        <v/>
      </c>
      <c r="B310" s="16" t="n"/>
      <c r="C310" s="17" t="n"/>
      <c r="D310" s="18" t="n"/>
      <c r="E310" s="18" t="n"/>
      <c r="F310" s="18" t="n"/>
      <c r="G310" s="18" t="n"/>
      <c r="H310" s="18" t="n"/>
      <c r="I310" s="18" t="n"/>
      <c r="J310" s="18" t="n"/>
      <c r="K310" s="18" t="n"/>
      <c r="L310" s="16" t="n"/>
      <c r="M310" s="16" t="n"/>
      <c r="N310" s="18" t="n"/>
      <c r="O310" s="18" t="n"/>
      <c r="P310" s="18" t="n"/>
      <c r="Q310" s="19">
        <f>IF(OR(L310="",P310="ja"),"",L310-TODAY())</f>
        <v/>
      </c>
      <c r="R310" s="15">
        <f>IF(B310="","",IF(P310="ja","erledigt",IF(J310="ja",IF(L310="","Fristende fehlt",IF(L310&lt;TODAY(),"überfällig","Frist offen")),"offen")))</f>
        <v/>
      </c>
      <c r="S310" s="18" t="n"/>
    </row>
    <row r="311">
      <c r="A311" s="15">
        <f>IF(B311="","",ROW()-4)</f>
        <v/>
      </c>
      <c r="B311" s="16" t="n"/>
      <c r="C311" s="17" t="n"/>
      <c r="D311" s="18" t="n"/>
      <c r="E311" s="18" t="n"/>
      <c r="F311" s="18" t="n"/>
      <c r="G311" s="18" t="n"/>
      <c r="H311" s="18" t="n"/>
      <c r="I311" s="18" t="n"/>
      <c r="J311" s="18" t="n"/>
      <c r="K311" s="18" t="n"/>
      <c r="L311" s="16" t="n"/>
      <c r="M311" s="16" t="n"/>
      <c r="N311" s="18" t="n"/>
      <c r="O311" s="18" t="n"/>
      <c r="P311" s="18" t="n"/>
      <c r="Q311" s="19">
        <f>IF(OR(L311="",P311="ja"),"",L311-TODAY())</f>
        <v/>
      </c>
      <c r="R311" s="15">
        <f>IF(B311="","",IF(P311="ja","erledigt",IF(J311="ja",IF(L311="","Fristende fehlt",IF(L311&lt;TODAY(),"überfällig","Frist offen")),"offen")))</f>
        <v/>
      </c>
      <c r="S311" s="18" t="n"/>
    </row>
    <row r="312">
      <c r="A312" s="15">
        <f>IF(B312="","",ROW()-4)</f>
        <v/>
      </c>
      <c r="B312" s="16" t="n"/>
      <c r="C312" s="17" t="n"/>
      <c r="D312" s="18" t="n"/>
      <c r="E312" s="18" t="n"/>
      <c r="F312" s="18" t="n"/>
      <c r="G312" s="18" t="n"/>
      <c r="H312" s="18" t="n"/>
      <c r="I312" s="18" t="n"/>
      <c r="J312" s="18" t="n"/>
      <c r="K312" s="18" t="n"/>
      <c r="L312" s="16" t="n"/>
      <c r="M312" s="16" t="n"/>
      <c r="N312" s="18" t="n"/>
      <c r="O312" s="18" t="n"/>
      <c r="P312" s="18" t="n"/>
      <c r="Q312" s="19">
        <f>IF(OR(L312="",P312="ja"),"",L312-TODAY())</f>
        <v/>
      </c>
      <c r="R312" s="15">
        <f>IF(B312="","",IF(P312="ja","erledigt",IF(J312="ja",IF(L312="","Fristende fehlt",IF(L312&lt;TODAY(),"überfällig","Frist offen")),"offen")))</f>
        <v/>
      </c>
      <c r="S312" s="18" t="n"/>
    </row>
    <row r="313">
      <c r="A313" s="15">
        <f>IF(B313="","",ROW()-4)</f>
        <v/>
      </c>
      <c r="B313" s="16" t="n"/>
      <c r="C313" s="17" t="n"/>
      <c r="D313" s="18" t="n"/>
      <c r="E313" s="18" t="n"/>
      <c r="F313" s="18" t="n"/>
      <c r="G313" s="18" t="n"/>
      <c r="H313" s="18" t="n"/>
      <c r="I313" s="18" t="n"/>
      <c r="J313" s="18" t="n"/>
      <c r="K313" s="18" t="n"/>
      <c r="L313" s="16" t="n"/>
      <c r="M313" s="16" t="n"/>
      <c r="N313" s="18" t="n"/>
      <c r="O313" s="18" t="n"/>
      <c r="P313" s="18" t="n"/>
      <c r="Q313" s="19">
        <f>IF(OR(L313="",P313="ja"),"",L313-TODAY())</f>
        <v/>
      </c>
      <c r="R313" s="15">
        <f>IF(B313="","",IF(P313="ja","erledigt",IF(J313="ja",IF(L313="","Fristende fehlt",IF(L313&lt;TODAY(),"überfällig","Frist offen")),"offen")))</f>
        <v/>
      </c>
      <c r="S313" s="18" t="n"/>
    </row>
    <row r="314">
      <c r="A314" s="15">
        <f>IF(B314="","",ROW()-4)</f>
        <v/>
      </c>
      <c r="B314" s="16" t="n"/>
      <c r="C314" s="17" t="n"/>
      <c r="D314" s="18" t="n"/>
      <c r="E314" s="18" t="n"/>
      <c r="F314" s="18" t="n"/>
      <c r="G314" s="18" t="n"/>
      <c r="H314" s="18" t="n"/>
      <c r="I314" s="18" t="n"/>
      <c r="J314" s="18" t="n"/>
      <c r="K314" s="18" t="n"/>
      <c r="L314" s="16" t="n"/>
      <c r="M314" s="16" t="n"/>
      <c r="N314" s="18" t="n"/>
      <c r="O314" s="18" t="n"/>
      <c r="P314" s="18" t="n"/>
      <c r="Q314" s="19">
        <f>IF(OR(L314="",P314="ja"),"",L314-TODAY())</f>
        <v/>
      </c>
      <c r="R314" s="15">
        <f>IF(B314="","",IF(P314="ja","erledigt",IF(J314="ja",IF(L314="","Fristende fehlt",IF(L314&lt;TODAY(),"überfällig","Frist offen")),"offen")))</f>
        <v/>
      </c>
      <c r="S314" s="18" t="n"/>
    </row>
    <row r="315">
      <c r="A315" s="15">
        <f>IF(B315="","",ROW()-4)</f>
        <v/>
      </c>
      <c r="B315" s="16" t="n"/>
      <c r="C315" s="17" t="n"/>
      <c r="D315" s="18" t="n"/>
      <c r="E315" s="18" t="n"/>
      <c r="F315" s="18" t="n"/>
      <c r="G315" s="18" t="n"/>
      <c r="H315" s="18" t="n"/>
      <c r="I315" s="18" t="n"/>
      <c r="J315" s="18" t="n"/>
      <c r="K315" s="18" t="n"/>
      <c r="L315" s="16" t="n"/>
      <c r="M315" s="16" t="n"/>
      <c r="N315" s="18" t="n"/>
      <c r="O315" s="18" t="n"/>
      <c r="P315" s="18" t="n"/>
      <c r="Q315" s="19">
        <f>IF(OR(L315="",P315="ja"),"",L315-TODAY())</f>
        <v/>
      </c>
      <c r="R315" s="15">
        <f>IF(B315="","",IF(P315="ja","erledigt",IF(J315="ja",IF(L315="","Fristende fehlt",IF(L315&lt;TODAY(),"überfällig","Frist offen")),"offen")))</f>
        <v/>
      </c>
      <c r="S315" s="18" t="n"/>
    </row>
    <row r="316">
      <c r="A316" s="15">
        <f>IF(B316="","",ROW()-4)</f>
        <v/>
      </c>
      <c r="B316" s="16" t="n"/>
      <c r="C316" s="17" t="n"/>
      <c r="D316" s="18" t="n"/>
      <c r="E316" s="18" t="n"/>
      <c r="F316" s="18" t="n"/>
      <c r="G316" s="18" t="n"/>
      <c r="H316" s="18" t="n"/>
      <c r="I316" s="18" t="n"/>
      <c r="J316" s="18" t="n"/>
      <c r="K316" s="18" t="n"/>
      <c r="L316" s="16" t="n"/>
      <c r="M316" s="16" t="n"/>
      <c r="N316" s="18" t="n"/>
      <c r="O316" s="18" t="n"/>
      <c r="P316" s="18" t="n"/>
      <c r="Q316" s="19">
        <f>IF(OR(L316="",P316="ja"),"",L316-TODAY())</f>
        <v/>
      </c>
      <c r="R316" s="15">
        <f>IF(B316="","",IF(P316="ja","erledigt",IF(J316="ja",IF(L316="","Fristende fehlt",IF(L316&lt;TODAY(),"überfällig","Frist offen")),"offen")))</f>
        <v/>
      </c>
      <c r="S316" s="18" t="n"/>
    </row>
    <row r="317">
      <c r="A317" s="15">
        <f>IF(B317="","",ROW()-4)</f>
        <v/>
      </c>
      <c r="B317" s="16" t="n"/>
      <c r="C317" s="17" t="n"/>
      <c r="D317" s="18" t="n"/>
      <c r="E317" s="18" t="n"/>
      <c r="F317" s="18" t="n"/>
      <c r="G317" s="18" t="n"/>
      <c r="H317" s="18" t="n"/>
      <c r="I317" s="18" t="n"/>
      <c r="J317" s="18" t="n"/>
      <c r="K317" s="18" t="n"/>
      <c r="L317" s="16" t="n"/>
      <c r="M317" s="16" t="n"/>
      <c r="N317" s="18" t="n"/>
      <c r="O317" s="18" t="n"/>
      <c r="P317" s="18" t="n"/>
      <c r="Q317" s="19">
        <f>IF(OR(L317="",P317="ja"),"",L317-TODAY())</f>
        <v/>
      </c>
      <c r="R317" s="15">
        <f>IF(B317="","",IF(P317="ja","erledigt",IF(J317="ja",IF(L317="","Fristende fehlt",IF(L317&lt;TODAY(),"überfällig","Frist offen")),"offen")))</f>
        <v/>
      </c>
      <c r="S317" s="18" t="n"/>
    </row>
    <row r="318">
      <c r="A318" s="15">
        <f>IF(B318="","",ROW()-4)</f>
        <v/>
      </c>
      <c r="B318" s="16" t="n"/>
      <c r="C318" s="17" t="n"/>
      <c r="D318" s="18" t="n"/>
      <c r="E318" s="18" t="n"/>
      <c r="F318" s="18" t="n"/>
      <c r="G318" s="18" t="n"/>
      <c r="H318" s="18" t="n"/>
      <c r="I318" s="18" t="n"/>
      <c r="J318" s="18" t="n"/>
      <c r="K318" s="18" t="n"/>
      <c r="L318" s="16" t="n"/>
      <c r="M318" s="16" t="n"/>
      <c r="N318" s="18" t="n"/>
      <c r="O318" s="18" t="n"/>
      <c r="P318" s="18" t="n"/>
      <c r="Q318" s="19">
        <f>IF(OR(L318="",P318="ja"),"",L318-TODAY())</f>
        <v/>
      </c>
      <c r="R318" s="15">
        <f>IF(B318="","",IF(P318="ja","erledigt",IF(J318="ja",IF(L318="","Fristende fehlt",IF(L318&lt;TODAY(),"überfällig","Frist offen")),"offen")))</f>
        <v/>
      </c>
      <c r="S318" s="18" t="n"/>
    </row>
    <row r="319">
      <c r="A319" s="15">
        <f>IF(B319="","",ROW()-4)</f>
        <v/>
      </c>
      <c r="B319" s="16" t="n"/>
      <c r="C319" s="17" t="n"/>
      <c r="D319" s="18" t="n"/>
      <c r="E319" s="18" t="n"/>
      <c r="F319" s="18" t="n"/>
      <c r="G319" s="18" t="n"/>
      <c r="H319" s="18" t="n"/>
      <c r="I319" s="18" t="n"/>
      <c r="J319" s="18" t="n"/>
      <c r="K319" s="18" t="n"/>
      <c r="L319" s="16" t="n"/>
      <c r="M319" s="16" t="n"/>
      <c r="N319" s="18" t="n"/>
      <c r="O319" s="18" t="n"/>
      <c r="P319" s="18" t="n"/>
      <c r="Q319" s="19">
        <f>IF(OR(L319="",P319="ja"),"",L319-TODAY())</f>
        <v/>
      </c>
      <c r="R319" s="15">
        <f>IF(B319="","",IF(P319="ja","erledigt",IF(J319="ja",IF(L319="","Fristende fehlt",IF(L319&lt;TODAY(),"überfällig","Frist offen")),"offen")))</f>
        <v/>
      </c>
      <c r="S319" s="18" t="n"/>
    </row>
    <row r="320">
      <c r="A320" s="15">
        <f>IF(B320="","",ROW()-4)</f>
        <v/>
      </c>
      <c r="B320" s="16" t="n"/>
      <c r="C320" s="17" t="n"/>
      <c r="D320" s="18" t="n"/>
      <c r="E320" s="18" t="n"/>
      <c r="F320" s="18" t="n"/>
      <c r="G320" s="18" t="n"/>
      <c r="H320" s="18" t="n"/>
      <c r="I320" s="18" t="n"/>
      <c r="J320" s="18" t="n"/>
      <c r="K320" s="18" t="n"/>
      <c r="L320" s="16" t="n"/>
      <c r="M320" s="16" t="n"/>
      <c r="N320" s="18" t="n"/>
      <c r="O320" s="18" t="n"/>
      <c r="P320" s="18" t="n"/>
      <c r="Q320" s="19">
        <f>IF(OR(L320="",P320="ja"),"",L320-TODAY())</f>
        <v/>
      </c>
      <c r="R320" s="15">
        <f>IF(B320="","",IF(P320="ja","erledigt",IF(J320="ja",IF(L320="","Fristende fehlt",IF(L320&lt;TODAY(),"überfällig","Frist offen")),"offen")))</f>
        <v/>
      </c>
      <c r="S320" s="18" t="n"/>
    </row>
    <row r="321">
      <c r="A321" s="15">
        <f>IF(B321="","",ROW()-4)</f>
        <v/>
      </c>
      <c r="B321" s="16" t="n"/>
      <c r="C321" s="17" t="n"/>
      <c r="D321" s="18" t="n"/>
      <c r="E321" s="18" t="n"/>
      <c r="F321" s="18" t="n"/>
      <c r="G321" s="18" t="n"/>
      <c r="H321" s="18" t="n"/>
      <c r="I321" s="18" t="n"/>
      <c r="J321" s="18" t="n"/>
      <c r="K321" s="18" t="n"/>
      <c r="L321" s="16" t="n"/>
      <c r="M321" s="16" t="n"/>
      <c r="N321" s="18" t="n"/>
      <c r="O321" s="18" t="n"/>
      <c r="P321" s="18" t="n"/>
      <c r="Q321" s="19">
        <f>IF(OR(L321="",P321="ja"),"",L321-TODAY())</f>
        <v/>
      </c>
      <c r="R321" s="15">
        <f>IF(B321="","",IF(P321="ja","erledigt",IF(J321="ja",IF(L321="","Fristende fehlt",IF(L321&lt;TODAY(),"überfällig","Frist offen")),"offen")))</f>
        <v/>
      </c>
      <c r="S321" s="18" t="n"/>
    </row>
    <row r="322">
      <c r="A322" s="15">
        <f>IF(B322="","",ROW()-4)</f>
        <v/>
      </c>
      <c r="B322" s="16" t="n"/>
      <c r="C322" s="17" t="n"/>
      <c r="D322" s="18" t="n"/>
      <c r="E322" s="18" t="n"/>
      <c r="F322" s="18" t="n"/>
      <c r="G322" s="18" t="n"/>
      <c r="H322" s="18" t="n"/>
      <c r="I322" s="18" t="n"/>
      <c r="J322" s="18" t="n"/>
      <c r="K322" s="18" t="n"/>
      <c r="L322" s="16" t="n"/>
      <c r="M322" s="16" t="n"/>
      <c r="N322" s="18" t="n"/>
      <c r="O322" s="18" t="n"/>
      <c r="P322" s="18" t="n"/>
      <c r="Q322" s="19">
        <f>IF(OR(L322="",P322="ja"),"",L322-TODAY())</f>
        <v/>
      </c>
      <c r="R322" s="15">
        <f>IF(B322="","",IF(P322="ja","erledigt",IF(J322="ja",IF(L322="","Fristende fehlt",IF(L322&lt;TODAY(),"überfällig","Frist offen")),"offen")))</f>
        <v/>
      </c>
      <c r="S322" s="18" t="n"/>
    </row>
    <row r="323">
      <c r="A323" s="15">
        <f>IF(B323="","",ROW()-4)</f>
        <v/>
      </c>
      <c r="B323" s="16" t="n"/>
      <c r="C323" s="17" t="n"/>
      <c r="D323" s="18" t="n"/>
      <c r="E323" s="18" t="n"/>
      <c r="F323" s="18" t="n"/>
      <c r="G323" s="18" t="n"/>
      <c r="H323" s="18" t="n"/>
      <c r="I323" s="18" t="n"/>
      <c r="J323" s="18" t="n"/>
      <c r="K323" s="18" t="n"/>
      <c r="L323" s="16" t="n"/>
      <c r="M323" s="16" t="n"/>
      <c r="N323" s="18" t="n"/>
      <c r="O323" s="18" t="n"/>
      <c r="P323" s="18" t="n"/>
      <c r="Q323" s="19">
        <f>IF(OR(L323="",P323="ja"),"",L323-TODAY())</f>
        <v/>
      </c>
      <c r="R323" s="15">
        <f>IF(B323="","",IF(P323="ja","erledigt",IF(J323="ja",IF(L323="","Fristende fehlt",IF(L323&lt;TODAY(),"überfällig","Frist offen")),"offen")))</f>
        <v/>
      </c>
      <c r="S323" s="18" t="n"/>
    </row>
    <row r="324">
      <c r="A324" s="15">
        <f>IF(B324="","",ROW()-4)</f>
        <v/>
      </c>
      <c r="B324" s="16" t="n"/>
      <c r="C324" s="17" t="n"/>
      <c r="D324" s="18" t="n"/>
      <c r="E324" s="18" t="n"/>
      <c r="F324" s="18" t="n"/>
      <c r="G324" s="18" t="n"/>
      <c r="H324" s="18" t="n"/>
      <c r="I324" s="18" t="n"/>
      <c r="J324" s="18" t="n"/>
      <c r="K324" s="18" t="n"/>
      <c r="L324" s="16" t="n"/>
      <c r="M324" s="16" t="n"/>
      <c r="N324" s="18" t="n"/>
      <c r="O324" s="18" t="n"/>
      <c r="P324" s="18" t="n"/>
      <c r="Q324" s="19">
        <f>IF(OR(L324="",P324="ja"),"",L324-TODAY())</f>
        <v/>
      </c>
      <c r="R324" s="15">
        <f>IF(B324="","",IF(P324="ja","erledigt",IF(J324="ja",IF(L324="","Fristende fehlt",IF(L324&lt;TODAY(),"überfällig","Frist offen")),"offen")))</f>
        <v/>
      </c>
      <c r="S324" s="18" t="n"/>
    </row>
    <row r="325">
      <c r="A325" s="15">
        <f>IF(B325="","",ROW()-4)</f>
        <v/>
      </c>
      <c r="B325" s="16" t="n"/>
      <c r="C325" s="17" t="n"/>
      <c r="D325" s="18" t="n"/>
      <c r="E325" s="18" t="n"/>
      <c r="F325" s="18" t="n"/>
      <c r="G325" s="18" t="n"/>
      <c r="H325" s="18" t="n"/>
      <c r="I325" s="18" t="n"/>
      <c r="J325" s="18" t="n"/>
      <c r="K325" s="18" t="n"/>
      <c r="L325" s="16" t="n"/>
      <c r="M325" s="16" t="n"/>
      <c r="N325" s="18" t="n"/>
      <c r="O325" s="18" t="n"/>
      <c r="P325" s="18" t="n"/>
      <c r="Q325" s="19">
        <f>IF(OR(L325="",P325="ja"),"",L325-TODAY())</f>
        <v/>
      </c>
      <c r="R325" s="15">
        <f>IF(B325="","",IF(P325="ja","erledigt",IF(J325="ja",IF(L325="","Fristende fehlt",IF(L325&lt;TODAY(),"überfällig","Frist offen")),"offen")))</f>
        <v/>
      </c>
      <c r="S325" s="18" t="n"/>
    </row>
    <row r="326">
      <c r="A326" s="15">
        <f>IF(B326="","",ROW()-4)</f>
        <v/>
      </c>
      <c r="B326" s="16" t="n"/>
      <c r="C326" s="17" t="n"/>
      <c r="D326" s="18" t="n"/>
      <c r="E326" s="18" t="n"/>
      <c r="F326" s="18" t="n"/>
      <c r="G326" s="18" t="n"/>
      <c r="H326" s="18" t="n"/>
      <c r="I326" s="18" t="n"/>
      <c r="J326" s="18" t="n"/>
      <c r="K326" s="18" t="n"/>
      <c r="L326" s="16" t="n"/>
      <c r="M326" s="16" t="n"/>
      <c r="N326" s="18" t="n"/>
      <c r="O326" s="18" t="n"/>
      <c r="P326" s="18" t="n"/>
      <c r="Q326" s="19">
        <f>IF(OR(L326="",P326="ja"),"",L326-TODAY())</f>
        <v/>
      </c>
      <c r="R326" s="15">
        <f>IF(B326="","",IF(P326="ja","erledigt",IF(J326="ja",IF(L326="","Fristende fehlt",IF(L326&lt;TODAY(),"überfällig","Frist offen")),"offen")))</f>
        <v/>
      </c>
      <c r="S326" s="18" t="n"/>
    </row>
    <row r="327">
      <c r="A327" s="15">
        <f>IF(B327="","",ROW()-4)</f>
        <v/>
      </c>
      <c r="B327" s="16" t="n"/>
      <c r="C327" s="17" t="n"/>
      <c r="D327" s="18" t="n"/>
      <c r="E327" s="18" t="n"/>
      <c r="F327" s="18" t="n"/>
      <c r="G327" s="18" t="n"/>
      <c r="H327" s="18" t="n"/>
      <c r="I327" s="18" t="n"/>
      <c r="J327" s="18" t="n"/>
      <c r="K327" s="18" t="n"/>
      <c r="L327" s="16" t="n"/>
      <c r="M327" s="16" t="n"/>
      <c r="N327" s="18" t="n"/>
      <c r="O327" s="18" t="n"/>
      <c r="P327" s="18" t="n"/>
      <c r="Q327" s="19">
        <f>IF(OR(L327="",P327="ja"),"",L327-TODAY())</f>
        <v/>
      </c>
      <c r="R327" s="15">
        <f>IF(B327="","",IF(P327="ja","erledigt",IF(J327="ja",IF(L327="","Fristende fehlt",IF(L327&lt;TODAY(),"überfällig","Frist offen")),"offen")))</f>
        <v/>
      </c>
      <c r="S327" s="18" t="n"/>
    </row>
    <row r="328">
      <c r="A328" s="15">
        <f>IF(B328="","",ROW()-4)</f>
        <v/>
      </c>
      <c r="B328" s="16" t="n"/>
      <c r="C328" s="17" t="n"/>
      <c r="D328" s="18" t="n"/>
      <c r="E328" s="18" t="n"/>
      <c r="F328" s="18" t="n"/>
      <c r="G328" s="18" t="n"/>
      <c r="H328" s="18" t="n"/>
      <c r="I328" s="18" t="n"/>
      <c r="J328" s="18" t="n"/>
      <c r="K328" s="18" t="n"/>
      <c r="L328" s="16" t="n"/>
      <c r="M328" s="16" t="n"/>
      <c r="N328" s="18" t="n"/>
      <c r="O328" s="18" t="n"/>
      <c r="P328" s="18" t="n"/>
      <c r="Q328" s="19">
        <f>IF(OR(L328="",P328="ja"),"",L328-TODAY())</f>
        <v/>
      </c>
      <c r="R328" s="15">
        <f>IF(B328="","",IF(P328="ja","erledigt",IF(J328="ja",IF(L328="","Fristende fehlt",IF(L328&lt;TODAY(),"überfällig","Frist offen")),"offen")))</f>
        <v/>
      </c>
      <c r="S328" s="18" t="n"/>
    </row>
    <row r="329">
      <c r="A329" s="15">
        <f>IF(B329="","",ROW()-4)</f>
        <v/>
      </c>
      <c r="B329" s="16" t="n"/>
      <c r="C329" s="17" t="n"/>
      <c r="D329" s="18" t="n"/>
      <c r="E329" s="18" t="n"/>
      <c r="F329" s="18" t="n"/>
      <c r="G329" s="18" t="n"/>
      <c r="H329" s="18" t="n"/>
      <c r="I329" s="18" t="n"/>
      <c r="J329" s="18" t="n"/>
      <c r="K329" s="18" t="n"/>
      <c r="L329" s="16" t="n"/>
      <c r="M329" s="16" t="n"/>
      <c r="N329" s="18" t="n"/>
      <c r="O329" s="18" t="n"/>
      <c r="P329" s="18" t="n"/>
      <c r="Q329" s="19">
        <f>IF(OR(L329="",P329="ja"),"",L329-TODAY())</f>
        <v/>
      </c>
      <c r="R329" s="15">
        <f>IF(B329="","",IF(P329="ja","erledigt",IF(J329="ja",IF(L329="","Fristende fehlt",IF(L329&lt;TODAY(),"überfällig","Frist offen")),"offen")))</f>
        <v/>
      </c>
      <c r="S329" s="18" t="n"/>
    </row>
    <row r="330">
      <c r="A330" s="15">
        <f>IF(B330="","",ROW()-4)</f>
        <v/>
      </c>
      <c r="B330" s="16" t="n"/>
      <c r="C330" s="17" t="n"/>
      <c r="D330" s="18" t="n"/>
      <c r="E330" s="18" t="n"/>
      <c r="F330" s="18" t="n"/>
      <c r="G330" s="18" t="n"/>
      <c r="H330" s="18" t="n"/>
      <c r="I330" s="18" t="n"/>
      <c r="J330" s="18" t="n"/>
      <c r="K330" s="18" t="n"/>
      <c r="L330" s="16" t="n"/>
      <c r="M330" s="16" t="n"/>
      <c r="N330" s="18" t="n"/>
      <c r="O330" s="18" t="n"/>
      <c r="P330" s="18" t="n"/>
      <c r="Q330" s="19">
        <f>IF(OR(L330="",P330="ja"),"",L330-TODAY())</f>
        <v/>
      </c>
      <c r="R330" s="15">
        <f>IF(B330="","",IF(P330="ja","erledigt",IF(J330="ja",IF(L330="","Fristende fehlt",IF(L330&lt;TODAY(),"überfällig","Frist offen")),"offen")))</f>
        <v/>
      </c>
      <c r="S330" s="18" t="n"/>
    </row>
    <row r="331">
      <c r="A331" s="15">
        <f>IF(B331="","",ROW()-4)</f>
        <v/>
      </c>
      <c r="B331" s="16" t="n"/>
      <c r="C331" s="17" t="n"/>
      <c r="D331" s="18" t="n"/>
      <c r="E331" s="18" t="n"/>
      <c r="F331" s="18" t="n"/>
      <c r="G331" s="18" t="n"/>
      <c r="H331" s="18" t="n"/>
      <c r="I331" s="18" t="n"/>
      <c r="J331" s="18" t="n"/>
      <c r="K331" s="18" t="n"/>
      <c r="L331" s="16" t="n"/>
      <c r="M331" s="16" t="n"/>
      <c r="N331" s="18" t="n"/>
      <c r="O331" s="18" t="n"/>
      <c r="P331" s="18" t="n"/>
      <c r="Q331" s="19">
        <f>IF(OR(L331="",P331="ja"),"",L331-TODAY())</f>
        <v/>
      </c>
      <c r="R331" s="15">
        <f>IF(B331="","",IF(P331="ja","erledigt",IF(J331="ja",IF(L331="","Fristende fehlt",IF(L331&lt;TODAY(),"überfällig","Frist offen")),"offen")))</f>
        <v/>
      </c>
      <c r="S331" s="18" t="n"/>
    </row>
    <row r="332">
      <c r="A332" s="15">
        <f>IF(B332="","",ROW()-4)</f>
        <v/>
      </c>
      <c r="B332" s="16" t="n"/>
      <c r="C332" s="17" t="n"/>
      <c r="D332" s="18" t="n"/>
      <c r="E332" s="18" t="n"/>
      <c r="F332" s="18" t="n"/>
      <c r="G332" s="18" t="n"/>
      <c r="H332" s="18" t="n"/>
      <c r="I332" s="18" t="n"/>
      <c r="J332" s="18" t="n"/>
      <c r="K332" s="18" t="n"/>
      <c r="L332" s="16" t="n"/>
      <c r="M332" s="16" t="n"/>
      <c r="N332" s="18" t="n"/>
      <c r="O332" s="18" t="n"/>
      <c r="P332" s="18" t="n"/>
      <c r="Q332" s="19">
        <f>IF(OR(L332="",P332="ja"),"",L332-TODAY())</f>
        <v/>
      </c>
      <c r="R332" s="15">
        <f>IF(B332="","",IF(P332="ja","erledigt",IF(J332="ja",IF(L332="","Fristende fehlt",IF(L332&lt;TODAY(),"überfällig","Frist offen")),"offen")))</f>
        <v/>
      </c>
      <c r="S332" s="18" t="n"/>
    </row>
    <row r="333">
      <c r="A333" s="15">
        <f>IF(B333="","",ROW()-4)</f>
        <v/>
      </c>
      <c r="B333" s="16" t="n"/>
      <c r="C333" s="17" t="n"/>
      <c r="D333" s="18" t="n"/>
      <c r="E333" s="18" t="n"/>
      <c r="F333" s="18" t="n"/>
      <c r="G333" s="18" t="n"/>
      <c r="H333" s="18" t="n"/>
      <c r="I333" s="18" t="n"/>
      <c r="J333" s="18" t="n"/>
      <c r="K333" s="18" t="n"/>
      <c r="L333" s="16" t="n"/>
      <c r="M333" s="16" t="n"/>
      <c r="N333" s="18" t="n"/>
      <c r="O333" s="18" t="n"/>
      <c r="P333" s="18" t="n"/>
      <c r="Q333" s="19">
        <f>IF(OR(L333="",P333="ja"),"",L333-TODAY())</f>
        <v/>
      </c>
      <c r="R333" s="15">
        <f>IF(B333="","",IF(P333="ja","erledigt",IF(J333="ja",IF(L333="","Fristende fehlt",IF(L333&lt;TODAY(),"überfällig","Frist offen")),"offen")))</f>
        <v/>
      </c>
      <c r="S333" s="18" t="n"/>
    </row>
    <row r="334">
      <c r="A334" s="15">
        <f>IF(B334="","",ROW()-4)</f>
        <v/>
      </c>
      <c r="B334" s="16" t="n"/>
      <c r="C334" s="17" t="n"/>
      <c r="D334" s="18" t="n"/>
      <c r="E334" s="18" t="n"/>
      <c r="F334" s="18" t="n"/>
      <c r="G334" s="18" t="n"/>
      <c r="H334" s="18" t="n"/>
      <c r="I334" s="18" t="n"/>
      <c r="J334" s="18" t="n"/>
      <c r="K334" s="18" t="n"/>
      <c r="L334" s="16" t="n"/>
      <c r="M334" s="16" t="n"/>
      <c r="N334" s="18" t="n"/>
      <c r="O334" s="18" t="n"/>
      <c r="P334" s="18" t="n"/>
      <c r="Q334" s="19">
        <f>IF(OR(L334="",P334="ja"),"",L334-TODAY())</f>
        <v/>
      </c>
      <c r="R334" s="15">
        <f>IF(B334="","",IF(P334="ja","erledigt",IF(J334="ja",IF(L334="","Fristende fehlt",IF(L334&lt;TODAY(),"überfällig","Frist offen")),"offen")))</f>
        <v/>
      </c>
      <c r="S334" s="18" t="n"/>
    </row>
    <row r="335">
      <c r="A335" s="15">
        <f>IF(B335="","",ROW()-4)</f>
        <v/>
      </c>
      <c r="B335" s="16" t="n"/>
      <c r="C335" s="17" t="n"/>
      <c r="D335" s="18" t="n"/>
      <c r="E335" s="18" t="n"/>
      <c r="F335" s="18" t="n"/>
      <c r="G335" s="18" t="n"/>
      <c r="H335" s="18" t="n"/>
      <c r="I335" s="18" t="n"/>
      <c r="J335" s="18" t="n"/>
      <c r="K335" s="18" t="n"/>
      <c r="L335" s="16" t="n"/>
      <c r="M335" s="16" t="n"/>
      <c r="N335" s="18" t="n"/>
      <c r="O335" s="18" t="n"/>
      <c r="P335" s="18" t="n"/>
      <c r="Q335" s="19">
        <f>IF(OR(L335="",P335="ja"),"",L335-TODAY())</f>
        <v/>
      </c>
      <c r="R335" s="15">
        <f>IF(B335="","",IF(P335="ja","erledigt",IF(J335="ja",IF(L335="","Fristende fehlt",IF(L335&lt;TODAY(),"überfällig","Frist offen")),"offen")))</f>
        <v/>
      </c>
      <c r="S335" s="18" t="n"/>
    </row>
    <row r="336">
      <c r="A336" s="15">
        <f>IF(B336="","",ROW()-4)</f>
        <v/>
      </c>
      <c r="B336" s="16" t="n"/>
      <c r="C336" s="17" t="n"/>
      <c r="D336" s="18" t="n"/>
      <c r="E336" s="18" t="n"/>
      <c r="F336" s="18" t="n"/>
      <c r="G336" s="18" t="n"/>
      <c r="H336" s="18" t="n"/>
      <c r="I336" s="18" t="n"/>
      <c r="J336" s="18" t="n"/>
      <c r="K336" s="18" t="n"/>
      <c r="L336" s="16" t="n"/>
      <c r="M336" s="16" t="n"/>
      <c r="N336" s="18" t="n"/>
      <c r="O336" s="18" t="n"/>
      <c r="P336" s="18" t="n"/>
      <c r="Q336" s="19">
        <f>IF(OR(L336="",P336="ja"),"",L336-TODAY())</f>
        <v/>
      </c>
      <c r="R336" s="15">
        <f>IF(B336="","",IF(P336="ja","erledigt",IF(J336="ja",IF(L336="","Fristende fehlt",IF(L336&lt;TODAY(),"überfällig","Frist offen")),"offen")))</f>
        <v/>
      </c>
      <c r="S336" s="18" t="n"/>
    </row>
    <row r="337">
      <c r="A337" s="15">
        <f>IF(B337="","",ROW()-4)</f>
        <v/>
      </c>
      <c r="B337" s="16" t="n"/>
      <c r="C337" s="17" t="n"/>
      <c r="D337" s="18" t="n"/>
      <c r="E337" s="18" t="n"/>
      <c r="F337" s="18" t="n"/>
      <c r="G337" s="18" t="n"/>
      <c r="H337" s="18" t="n"/>
      <c r="I337" s="18" t="n"/>
      <c r="J337" s="18" t="n"/>
      <c r="K337" s="18" t="n"/>
      <c r="L337" s="16" t="n"/>
      <c r="M337" s="16" t="n"/>
      <c r="N337" s="18" t="n"/>
      <c r="O337" s="18" t="n"/>
      <c r="P337" s="18" t="n"/>
      <c r="Q337" s="19">
        <f>IF(OR(L337="",P337="ja"),"",L337-TODAY())</f>
        <v/>
      </c>
      <c r="R337" s="15">
        <f>IF(B337="","",IF(P337="ja","erledigt",IF(J337="ja",IF(L337="","Fristende fehlt",IF(L337&lt;TODAY(),"überfällig","Frist offen")),"offen")))</f>
        <v/>
      </c>
      <c r="S337" s="18" t="n"/>
    </row>
    <row r="338">
      <c r="A338" s="15">
        <f>IF(B338="","",ROW()-4)</f>
        <v/>
      </c>
      <c r="B338" s="16" t="n"/>
      <c r="C338" s="17" t="n"/>
      <c r="D338" s="18" t="n"/>
      <c r="E338" s="18" t="n"/>
      <c r="F338" s="18" t="n"/>
      <c r="G338" s="18" t="n"/>
      <c r="H338" s="18" t="n"/>
      <c r="I338" s="18" t="n"/>
      <c r="J338" s="18" t="n"/>
      <c r="K338" s="18" t="n"/>
      <c r="L338" s="16" t="n"/>
      <c r="M338" s="16" t="n"/>
      <c r="N338" s="18" t="n"/>
      <c r="O338" s="18" t="n"/>
      <c r="P338" s="18" t="n"/>
      <c r="Q338" s="19">
        <f>IF(OR(L338="",P338="ja"),"",L338-TODAY())</f>
        <v/>
      </c>
      <c r="R338" s="15">
        <f>IF(B338="","",IF(P338="ja","erledigt",IF(J338="ja",IF(L338="","Fristende fehlt",IF(L338&lt;TODAY(),"überfällig","Frist offen")),"offen")))</f>
        <v/>
      </c>
      <c r="S338" s="18" t="n"/>
    </row>
    <row r="339">
      <c r="A339" s="15">
        <f>IF(B339="","",ROW()-4)</f>
        <v/>
      </c>
      <c r="B339" s="16" t="n"/>
      <c r="C339" s="17" t="n"/>
      <c r="D339" s="18" t="n"/>
      <c r="E339" s="18" t="n"/>
      <c r="F339" s="18" t="n"/>
      <c r="G339" s="18" t="n"/>
      <c r="H339" s="18" t="n"/>
      <c r="I339" s="18" t="n"/>
      <c r="J339" s="18" t="n"/>
      <c r="K339" s="18" t="n"/>
      <c r="L339" s="16" t="n"/>
      <c r="M339" s="16" t="n"/>
      <c r="N339" s="18" t="n"/>
      <c r="O339" s="18" t="n"/>
      <c r="P339" s="18" t="n"/>
      <c r="Q339" s="19">
        <f>IF(OR(L339="",P339="ja"),"",L339-TODAY())</f>
        <v/>
      </c>
      <c r="R339" s="15">
        <f>IF(B339="","",IF(P339="ja","erledigt",IF(J339="ja",IF(L339="","Fristende fehlt",IF(L339&lt;TODAY(),"überfällig","Frist offen")),"offen")))</f>
        <v/>
      </c>
      <c r="S339" s="18" t="n"/>
    </row>
    <row r="340">
      <c r="A340" s="15">
        <f>IF(B340="","",ROW()-4)</f>
        <v/>
      </c>
      <c r="B340" s="16" t="n"/>
      <c r="C340" s="17" t="n"/>
      <c r="D340" s="18" t="n"/>
      <c r="E340" s="18" t="n"/>
      <c r="F340" s="18" t="n"/>
      <c r="G340" s="18" t="n"/>
      <c r="H340" s="18" t="n"/>
      <c r="I340" s="18" t="n"/>
      <c r="J340" s="18" t="n"/>
      <c r="K340" s="18" t="n"/>
      <c r="L340" s="16" t="n"/>
      <c r="M340" s="16" t="n"/>
      <c r="N340" s="18" t="n"/>
      <c r="O340" s="18" t="n"/>
      <c r="P340" s="18" t="n"/>
      <c r="Q340" s="19">
        <f>IF(OR(L340="",P340="ja"),"",L340-TODAY())</f>
        <v/>
      </c>
      <c r="R340" s="15">
        <f>IF(B340="","",IF(P340="ja","erledigt",IF(J340="ja",IF(L340="","Fristende fehlt",IF(L340&lt;TODAY(),"überfällig","Frist offen")),"offen")))</f>
        <v/>
      </c>
      <c r="S340" s="18" t="n"/>
    </row>
    <row r="341">
      <c r="A341" s="15">
        <f>IF(B341="","",ROW()-4)</f>
        <v/>
      </c>
      <c r="B341" s="16" t="n"/>
      <c r="C341" s="17" t="n"/>
      <c r="D341" s="18" t="n"/>
      <c r="E341" s="18" t="n"/>
      <c r="F341" s="18" t="n"/>
      <c r="G341" s="18" t="n"/>
      <c r="H341" s="18" t="n"/>
      <c r="I341" s="18" t="n"/>
      <c r="J341" s="18" t="n"/>
      <c r="K341" s="18" t="n"/>
      <c r="L341" s="16" t="n"/>
      <c r="M341" s="16" t="n"/>
      <c r="N341" s="18" t="n"/>
      <c r="O341" s="18" t="n"/>
      <c r="P341" s="18" t="n"/>
      <c r="Q341" s="19">
        <f>IF(OR(L341="",P341="ja"),"",L341-TODAY())</f>
        <v/>
      </c>
      <c r="R341" s="15">
        <f>IF(B341="","",IF(P341="ja","erledigt",IF(J341="ja",IF(L341="","Fristende fehlt",IF(L341&lt;TODAY(),"überfällig","Frist offen")),"offen")))</f>
        <v/>
      </c>
      <c r="S341" s="18" t="n"/>
    </row>
    <row r="342">
      <c r="A342" s="15">
        <f>IF(B342="","",ROW()-4)</f>
        <v/>
      </c>
      <c r="B342" s="16" t="n"/>
      <c r="C342" s="17" t="n"/>
      <c r="D342" s="18" t="n"/>
      <c r="E342" s="18" t="n"/>
      <c r="F342" s="18" t="n"/>
      <c r="G342" s="18" t="n"/>
      <c r="H342" s="18" t="n"/>
      <c r="I342" s="18" t="n"/>
      <c r="J342" s="18" t="n"/>
      <c r="K342" s="18" t="n"/>
      <c r="L342" s="16" t="n"/>
      <c r="M342" s="16" t="n"/>
      <c r="N342" s="18" t="n"/>
      <c r="O342" s="18" t="n"/>
      <c r="P342" s="18" t="n"/>
      <c r="Q342" s="19">
        <f>IF(OR(L342="",P342="ja"),"",L342-TODAY())</f>
        <v/>
      </c>
      <c r="R342" s="15">
        <f>IF(B342="","",IF(P342="ja","erledigt",IF(J342="ja",IF(L342="","Fristende fehlt",IF(L342&lt;TODAY(),"überfällig","Frist offen")),"offen")))</f>
        <v/>
      </c>
      <c r="S342" s="18" t="n"/>
    </row>
    <row r="343">
      <c r="A343" s="15">
        <f>IF(B343="","",ROW()-4)</f>
        <v/>
      </c>
      <c r="B343" s="16" t="n"/>
      <c r="C343" s="17" t="n"/>
      <c r="D343" s="18" t="n"/>
      <c r="E343" s="18" t="n"/>
      <c r="F343" s="18" t="n"/>
      <c r="G343" s="18" t="n"/>
      <c r="H343" s="18" t="n"/>
      <c r="I343" s="18" t="n"/>
      <c r="J343" s="18" t="n"/>
      <c r="K343" s="18" t="n"/>
      <c r="L343" s="16" t="n"/>
      <c r="M343" s="16" t="n"/>
      <c r="N343" s="18" t="n"/>
      <c r="O343" s="18" t="n"/>
      <c r="P343" s="18" t="n"/>
      <c r="Q343" s="19">
        <f>IF(OR(L343="",P343="ja"),"",L343-TODAY())</f>
        <v/>
      </c>
      <c r="R343" s="15">
        <f>IF(B343="","",IF(P343="ja","erledigt",IF(J343="ja",IF(L343="","Fristende fehlt",IF(L343&lt;TODAY(),"überfällig","Frist offen")),"offen")))</f>
        <v/>
      </c>
      <c r="S343" s="18" t="n"/>
    </row>
    <row r="344">
      <c r="A344" s="15">
        <f>IF(B344="","",ROW()-4)</f>
        <v/>
      </c>
      <c r="B344" s="16" t="n"/>
      <c r="C344" s="17" t="n"/>
      <c r="D344" s="18" t="n"/>
      <c r="E344" s="18" t="n"/>
      <c r="F344" s="18" t="n"/>
      <c r="G344" s="18" t="n"/>
      <c r="H344" s="18" t="n"/>
      <c r="I344" s="18" t="n"/>
      <c r="J344" s="18" t="n"/>
      <c r="K344" s="18" t="n"/>
      <c r="L344" s="16" t="n"/>
      <c r="M344" s="16" t="n"/>
      <c r="N344" s="18" t="n"/>
      <c r="O344" s="18" t="n"/>
      <c r="P344" s="18" t="n"/>
      <c r="Q344" s="19">
        <f>IF(OR(L344="",P344="ja"),"",L344-TODAY())</f>
        <v/>
      </c>
      <c r="R344" s="15">
        <f>IF(B344="","",IF(P344="ja","erledigt",IF(J344="ja",IF(L344="","Fristende fehlt",IF(L344&lt;TODAY(),"überfällig","Frist offen")),"offen")))</f>
        <v/>
      </c>
      <c r="S344" s="18" t="n"/>
    </row>
    <row r="345">
      <c r="A345" s="15">
        <f>IF(B345="","",ROW()-4)</f>
        <v/>
      </c>
      <c r="B345" s="16" t="n"/>
      <c r="C345" s="17" t="n"/>
      <c r="D345" s="18" t="n"/>
      <c r="E345" s="18" t="n"/>
      <c r="F345" s="18" t="n"/>
      <c r="G345" s="18" t="n"/>
      <c r="H345" s="18" t="n"/>
      <c r="I345" s="18" t="n"/>
      <c r="J345" s="18" t="n"/>
      <c r="K345" s="18" t="n"/>
      <c r="L345" s="16" t="n"/>
      <c r="M345" s="16" t="n"/>
      <c r="N345" s="18" t="n"/>
      <c r="O345" s="18" t="n"/>
      <c r="P345" s="18" t="n"/>
      <c r="Q345" s="19">
        <f>IF(OR(L345="",P345="ja"),"",L345-TODAY())</f>
        <v/>
      </c>
      <c r="R345" s="15">
        <f>IF(B345="","",IF(P345="ja","erledigt",IF(J345="ja",IF(L345="","Fristende fehlt",IF(L345&lt;TODAY(),"überfällig","Frist offen")),"offen")))</f>
        <v/>
      </c>
      <c r="S345" s="18" t="n"/>
    </row>
    <row r="346">
      <c r="A346" s="15">
        <f>IF(B346="","",ROW()-4)</f>
        <v/>
      </c>
      <c r="B346" s="16" t="n"/>
      <c r="C346" s="17" t="n"/>
      <c r="D346" s="18" t="n"/>
      <c r="E346" s="18" t="n"/>
      <c r="F346" s="18" t="n"/>
      <c r="G346" s="18" t="n"/>
      <c r="H346" s="18" t="n"/>
      <c r="I346" s="18" t="n"/>
      <c r="J346" s="18" t="n"/>
      <c r="K346" s="18" t="n"/>
      <c r="L346" s="16" t="n"/>
      <c r="M346" s="16" t="n"/>
      <c r="N346" s="18" t="n"/>
      <c r="O346" s="18" t="n"/>
      <c r="P346" s="18" t="n"/>
      <c r="Q346" s="19">
        <f>IF(OR(L346="",P346="ja"),"",L346-TODAY())</f>
        <v/>
      </c>
      <c r="R346" s="15">
        <f>IF(B346="","",IF(P346="ja","erledigt",IF(J346="ja",IF(L346="","Fristende fehlt",IF(L346&lt;TODAY(),"überfällig","Frist offen")),"offen")))</f>
        <v/>
      </c>
      <c r="S346" s="18" t="n"/>
    </row>
    <row r="347">
      <c r="A347" s="15">
        <f>IF(B347="","",ROW()-4)</f>
        <v/>
      </c>
      <c r="B347" s="16" t="n"/>
      <c r="C347" s="17" t="n"/>
      <c r="D347" s="18" t="n"/>
      <c r="E347" s="18" t="n"/>
      <c r="F347" s="18" t="n"/>
      <c r="G347" s="18" t="n"/>
      <c r="H347" s="18" t="n"/>
      <c r="I347" s="18" t="n"/>
      <c r="J347" s="18" t="n"/>
      <c r="K347" s="18" t="n"/>
      <c r="L347" s="16" t="n"/>
      <c r="M347" s="16" t="n"/>
      <c r="N347" s="18" t="n"/>
      <c r="O347" s="18" t="n"/>
      <c r="P347" s="18" t="n"/>
      <c r="Q347" s="19">
        <f>IF(OR(L347="",P347="ja"),"",L347-TODAY())</f>
        <v/>
      </c>
      <c r="R347" s="15">
        <f>IF(B347="","",IF(P347="ja","erledigt",IF(J347="ja",IF(L347="","Fristende fehlt",IF(L347&lt;TODAY(),"überfällig","Frist offen")),"offen")))</f>
        <v/>
      </c>
      <c r="S347" s="18" t="n"/>
    </row>
    <row r="348">
      <c r="A348" s="15">
        <f>IF(B348="","",ROW()-4)</f>
        <v/>
      </c>
      <c r="B348" s="16" t="n"/>
      <c r="C348" s="17" t="n"/>
      <c r="D348" s="18" t="n"/>
      <c r="E348" s="18" t="n"/>
      <c r="F348" s="18" t="n"/>
      <c r="G348" s="18" t="n"/>
      <c r="H348" s="18" t="n"/>
      <c r="I348" s="18" t="n"/>
      <c r="J348" s="18" t="n"/>
      <c r="K348" s="18" t="n"/>
      <c r="L348" s="16" t="n"/>
      <c r="M348" s="16" t="n"/>
      <c r="N348" s="18" t="n"/>
      <c r="O348" s="18" t="n"/>
      <c r="P348" s="18" t="n"/>
      <c r="Q348" s="19">
        <f>IF(OR(L348="",P348="ja"),"",L348-TODAY())</f>
        <v/>
      </c>
      <c r="R348" s="15">
        <f>IF(B348="","",IF(P348="ja","erledigt",IF(J348="ja",IF(L348="","Fristende fehlt",IF(L348&lt;TODAY(),"überfällig","Frist offen")),"offen")))</f>
        <v/>
      </c>
      <c r="S348" s="18" t="n"/>
    </row>
    <row r="349">
      <c r="A349" s="15">
        <f>IF(B349="","",ROW()-4)</f>
        <v/>
      </c>
      <c r="B349" s="16" t="n"/>
      <c r="C349" s="17" t="n"/>
      <c r="D349" s="18" t="n"/>
      <c r="E349" s="18" t="n"/>
      <c r="F349" s="18" t="n"/>
      <c r="G349" s="18" t="n"/>
      <c r="H349" s="18" t="n"/>
      <c r="I349" s="18" t="n"/>
      <c r="J349" s="18" t="n"/>
      <c r="K349" s="18" t="n"/>
      <c r="L349" s="16" t="n"/>
      <c r="M349" s="16" t="n"/>
      <c r="N349" s="18" t="n"/>
      <c r="O349" s="18" t="n"/>
      <c r="P349" s="18" t="n"/>
      <c r="Q349" s="19">
        <f>IF(OR(L349="",P349="ja"),"",L349-TODAY())</f>
        <v/>
      </c>
      <c r="R349" s="15">
        <f>IF(B349="","",IF(P349="ja","erledigt",IF(J349="ja",IF(L349="","Fristende fehlt",IF(L349&lt;TODAY(),"überfällig","Frist offen")),"offen")))</f>
        <v/>
      </c>
      <c r="S349" s="18" t="n"/>
    </row>
    <row r="350">
      <c r="A350" s="15">
        <f>IF(B350="","",ROW()-4)</f>
        <v/>
      </c>
      <c r="B350" s="16" t="n"/>
      <c r="C350" s="17" t="n"/>
      <c r="D350" s="18" t="n"/>
      <c r="E350" s="18" t="n"/>
      <c r="F350" s="18" t="n"/>
      <c r="G350" s="18" t="n"/>
      <c r="H350" s="18" t="n"/>
      <c r="I350" s="18" t="n"/>
      <c r="J350" s="18" t="n"/>
      <c r="K350" s="18" t="n"/>
      <c r="L350" s="16" t="n"/>
      <c r="M350" s="16" t="n"/>
      <c r="N350" s="18" t="n"/>
      <c r="O350" s="18" t="n"/>
      <c r="P350" s="18" t="n"/>
      <c r="Q350" s="19">
        <f>IF(OR(L350="",P350="ja"),"",L350-TODAY())</f>
        <v/>
      </c>
      <c r="R350" s="15">
        <f>IF(B350="","",IF(P350="ja","erledigt",IF(J350="ja",IF(L350="","Fristende fehlt",IF(L350&lt;TODAY(),"überfällig","Frist offen")),"offen")))</f>
        <v/>
      </c>
      <c r="S350" s="18" t="n"/>
    </row>
    <row r="351">
      <c r="A351" s="15">
        <f>IF(B351="","",ROW()-4)</f>
        <v/>
      </c>
      <c r="B351" s="16" t="n"/>
      <c r="C351" s="17" t="n"/>
      <c r="D351" s="18" t="n"/>
      <c r="E351" s="18" t="n"/>
      <c r="F351" s="18" t="n"/>
      <c r="G351" s="18" t="n"/>
      <c r="H351" s="18" t="n"/>
      <c r="I351" s="18" t="n"/>
      <c r="J351" s="18" t="n"/>
      <c r="K351" s="18" t="n"/>
      <c r="L351" s="16" t="n"/>
      <c r="M351" s="16" t="n"/>
      <c r="N351" s="18" t="n"/>
      <c r="O351" s="18" t="n"/>
      <c r="P351" s="18" t="n"/>
      <c r="Q351" s="19">
        <f>IF(OR(L351="",P351="ja"),"",L351-TODAY())</f>
        <v/>
      </c>
      <c r="R351" s="15">
        <f>IF(B351="","",IF(P351="ja","erledigt",IF(J351="ja",IF(L351="","Fristende fehlt",IF(L351&lt;TODAY(),"überfällig","Frist offen")),"offen")))</f>
        <v/>
      </c>
      <c r="S351" s="18" t="n"/>
    </row>
    <row r="352">
      <c r="A352" s="15">
        <f>IF(B352="","",ROW()-4)</f>
        <v/>
      </c>
      <c r="B352" s="16" t="n"/>
      <c r="C352" s="17" t="n"/>
      <c r="D352" s="18" t="n"/>
      <c r="E352" s="18" t="n"/>
      <c r="F352" s="18" t="n"/>
      <c r="G352" s="18" t="n"/>
      <c r="H352" s="18" t="n"/>
      <c r="I352" s="18" t="n"/>
      <c r="J352" s="18" t="n"/>
      <c r="K352" s="18" t="n"/>
      <c r="L352" s="16" t="n"/>
      <c r="M352" s="16" t="n"/>
      <c r="N352" s="18" t="n"/>
      <c r="O352" s="18" t="n"/>
      <c r="P352" s="18" t="n"/>
      <c r="Q352" s="19">
        <f>IF(OR(L352="",P352="ja"),"",L352-TODAY())</f>
        <v/>
      </c>
      <c r="R352" s="15">
        <f>IF(B352="","",IF(P352="ja","erledigt",IF(J352="ja",IF(L352="","Fristende fehlt",IF(L352&lt;TODAY(),"überfällig","Frist offen")),"offen")))</f>
        <v/>
      </c>
      <c r="S352" s="18" t="n"/>
    </row>
    <row r="353">
      <c r="A353" s="15">
        <f>IF(B353="","",ROW()-4)</f>
        <v/>
      </c>
      <c r="B353" s="16" t="n"/>
      <c r="C353" s="17" t="n"/>
      <c r="D353" s="18" t="n"/>
      <c r="E353" s="18" t="n"/>
      <c r="F353" s="18" t="n"/>
      <c r="G353" s="18" t="n"/>
      <c r="H353" s="18" t="n"/>
      <c r="I353" s="18" t="n"/>
      <c r="J353" s="18" t="n"/>
      <c r="K353" s="18" t="n"/>
      <c r="L353" s="16" t="n"/>
      <c r="M353" s="16" t="n"/>
      <c r="N353" s="18" t="n"/>
      <c r="O353" s="18" t="n"/>
      <c r="P353" s="18" t="n"/>
      <c r="Q353" s="19">
        <f>IF(OR(L353="",P353="ja"),"",L353-TODAY())</f>
        <v/>
      </c>
      <c r="R353" s="15">
        <f>IF(B353="","",IF(P353="ja","erledigt",IF(J353="ja",IF(L353="","Fristende fehlt",IF(L353&lt;TODAY(),"überfällig","Frist offen")),"offen")))</f>
        <v/>
      </c>
      <c r="S353" s="18" t="n"/>
    </row>
    <row r="354">
      <c r="A354" s="15">
        <f>IF(B354="","",ROW()-4)</f>
        <v/>
      </c>
      <c r="B354" s="16" t="n"/>
      <c r="C354" s="17" t="n"/>
      <c r="D354" s="18" t="n"/>
      <c r="E354" s="18" t="n"/>
      <c r="F354" s="18" t="n"/>
      <c r="G354" s="18" t="n"/>
      <c r="H354" s="18" t="n"/>
      <c r="I354" s="18" t="n"/>
      <c r="J354" s="18" t="n"/>
      <c r="K354" s="18" t="n"/>
      <c r="L354" s="16" t="n"/>
      <c r="M354" s="16" t="n"/>
      <c r="N354" s="18" t="n"/>
      <c r="O354" s="18" t="n"/>
      <c r="P354" s="18" t="n"/>
      <c r="Q354" s="19">
        <f>IF(OR(L354="",P354="ja"),"",L354-TODAY())</f>
        <v/>
      </c>
      <c r="R354" s="15">
        <f>IF(B354="","",IF(P354="ja","erledigt",IF(J354="ja",IF(L354="","Fristende fehlt",IF(L354&lt;TODAY(),"überfällig","Frist offen")),"offen")))</f>
        <v/>
      </c>
      <c r="S354" s="18" t="n"/>
    </row>
    <row r="355">
      <c r="A355" s="15">
        <f>IF(B355="","",ROW()-4)</f>
        <v/>
      </c>
      <c r="B355" s="16" t="n"/>
      <c r="C355" s="17" t="n"/>
      <c r="D355" s="18" t="n"/>
      <c r="E355" s="18" t="n"/>
      <c r="F355" s="18" t="n"/>
      <c r="G355" s="18" t="n"/>
      <c r="H355" s="18" t="n"/>
      <c r="I355" s="18" t="n"/>
      <c r="J355" s="18" t="n"/>
      <c r="K355" s="18" t="n"/>
      <c r="L355" s="16" t="n"/>
      <c r="M355" s="16" t="n"/>
      <c r="N355" s="18" t="n"/>
      <c r="O355" s="18" t="n"/>
      <c r="P355" s="18" t="n"/>
      <c r="Q355" s="19">
        <f>IF(OR(L355="",P355="ja"),"",L355-TODAY())</f>
        <v/>
      </c>
      <c r="R355" s="15">
        <f>IF(B355="","",IF(P355="ja","erledigt",IF(J355="ja",IF(L355="","Fristende fehlt",IF(L355&lt;TODAY(),"überfällig","Frist offen")),"offen")))</f>
        <v/>
      </c>
      <c r="S355" s="18" t="n"/>
    </row>
    <row r="356">
      <c r="A356" s="15">
        <f>IF(B356="","",ROW()-4)</f>
        <v/>
      </c>
      <c r="B356" s="16" t="n"/>
      <c r="C356" s="17" t="n"/>
      <c r="D356" s="18" t="n"/>
      <c r="E356" s="18" t="n"/>
      <c r="F356" s="18" t="n"/>
      <c r="G356" s="18" t="n"/>
      <c r="H356" s="18" t="n"/>
      <c r="I356" s="18" t="n"/>
      <c r="J356" s="18" t="n"/>
      <c r="K356" s="18" t="n"/>
      <c r="L356" s="16" t="n"/>
      <c r="M356" s="16" t="n"/>
      <c r="N356" s="18" t="n"/>
      <c r="O356" s="18" t="n"/>
      <c r="P356" s="18" t="n"/>
      <c r="Q356" s="19">
        <f>IF(OR(L356="",P356="ja"),"",L356-TODAY())</f>
        <v/>
      </c>
      <c r="R356" s="15">
        <f>IF(B356="","",IF(P356="ja","erledigt",IF(J356="ja",IF(L356="","Fristende fehlt",IF(L356&lt;TODAY(),"überfällig","Frist offen")),"offen")))</f>
        <v/>
      </c>
      <c r="S356" s="18" t="n"/>
    </row>
    <row r="357">
      <c r="A357" s="15">
        <f>IF(B357="","",ROW()-4)</f>
        <v/>
      </c>
      <c r="B357" s="16" t="n"/>
      <c r="C357" s="17" t="n"/>
      <c r="D357" s="18" t="n"/>
      <c r="E357" s="18" t="n"/>
      <c r="F357" s="18" t="n"/>
      <c r="G357" s="18" t="n"/>
      <c r="H357" s="18" t="n"/>
      <c r="I357" s="18" t="n"/>
      <c r="J357" s="18" t="n"/>
      <c r="K357" s="18" t="n"/>
      <c r="L357" s="16" t="n"/>
      <c r="M357" s="16" t="n"/>
      <c r="N357" s="18" t="n"/>
      <c r="O357" s="18" t="n"/>
      <c r="P357" s="18" t="n"/>
      <c r="Q357" s="19">
        <f>IF(OR(L357="",P357="ja"),"",L357-TODAY())</f>
        <v/>
      </c>
      <c r="R357" s="15">
        <f>IF(B357="","",IF(P357="ja","erledigt",IF(J357="ja",IF(L357="","Fristende fehlt",IF(L357&lt;TODAY(),"überfällig","Frist offen")),"offen")))</f>
        <v/>
      </c>
      <c r="S357" s="18" t="n"/>
    </row>
    <row r="358">
      <c r="A358" s="15">
        <f>IF(B358="","",ROW()-4)</f>
        <v/>
      </c>
      <c r="B358" s="16" t="n"/>
      <c r="C358" s="17" t="n"/>
      <c r="D358" s="18" t="n"/>
      <c r="E358" s="18" t="n"/>
      <c r="F358" s="18" t="n"/>
      <c r="G358" s="18" t="n"/>
      <c r="H358" s="18" t="n"/>
      <c r="I358" s="18" t="n"/>
      <c r="J358" s="18" t="n"/>
      <c r="K358" s="18" t="n"/>
      <c r="L358" s="16" t="n"/>
      <c r="M358" s="16" t="n"/>
      <c r="N358" s="18" t="n"/>
      <c r="O358" s="18" t="n"/>
      <c r="P358" s="18" t="n"/>
      <c r="Q358" s="19">
        <f>IF(OR(L358="",P358="ja"),"",L358-TODAY())</f>
        <v/>
      </c>
      <c r="R358" s="15">
        <f>IF(B358="","",IF(P358="ja","erledigt",IF(J358="ja",IF(L358="","Fristende fehlt",IF(L358&lt;TODAY(),"überfällig","Frist offen")),"offen")))</f>
        <v/>
      </c>
      <c r="S358" s="18" t="n"/>
    </row>
    <row r="359">
      <c r="A359" s="15">
        <f>IF(B359="","",ROW()-4)</f>
        <v/>
      </c>
      <c r="B359" s="16" t="n"/>
      <c r="C359" s="17" t="n"/>
      <c r="D359" s="18" t="n"/>
      <c r="E359" s="18" t="n"/>
      <c r="F359" s="18" t="n"/>
      <c r="G359" s="18" t="n"/>
      <c r="H359" s="18" t="n"/>
      <c r="I359" s="18" t="n"/>
      <c r="J359" s="18" t="n"/>
      <c r="K359" s="18" t="n"/>
      <c r="L359" s="16" t="n"/>
      <c r="M359" s="16" t="n"/>
      <c r="N359" s="18" t="n"/>
      <c r="O359" s="18" t="n"/>
      <c r="P359" s="18" t="n"/>
      <c r="Q359" s="19">
        <f>IF(OR(L359="",P359="ja"),"",L359-TODAY())</f>
        <v/>
      </c>
      <c r="R359" s="15">
        <f>IF(B359="","",IF(P359="ja","erledigt",IF(J359="ja",IF(L359="","Fristende fehlt",IF(L359&lt;TODAY(),"überfällig","Frist offen")),"offen")))</f>
        <v/>
      </c>
      <c r="S359" s="18" t="n"/>
    </row>
    <row r="360">
      <c r="A360" s="15">
        <f>IF(B360="","",ROW()-4)</f>
        <v/>
      </c>
      <c r="B360" s="16" t="n"/>
      <c r="C360" s="17" t="n"/>
      <c r="D360" s="18" t="n"/>
      <c r="E360" s="18" t="n"/>
      <c r="F360" s="18" t="n"/>
      <c r="G360" s="18" t="n"/>
      <c r="H360" s="18" t="n"/>
      <c r="I360" s="18" t="n"/>
      <c r="J360" s="18" t="n"/>
      <c r="K360" s="18" t="n"/>
      <c r="L360" s="16" t="n"/>
      <c r="M360" s="16" t="n"/>
      <c r="N360" s="18" t="n"/>
      <c r="O360" s="18" t="n"/>
      <c r="P360" s="18" t="n"/>
      <c r="Q360" s="19">
        <f>IF(OR(L360="",P360="ja"),"",L360-TODAY())</f>
        <v/>
      </c>
      <c r="R360" s="15">
        <f>IF(B360="","",IF(P360="ja","erledigt",IF(J360="ja",IF(L360="","Fristende fehlt",IF(L360&lt;TODAY(),"überfällig","Frist offen")),"offen")))</f>
        <v/>
      </c>
      <c r="S360" s="18" t="n"/>
    </row>
    <row r="361">
      <c r="A361" s="15">
        <f>IF(B361="","",ROW()-4)</f>
        <v/>
      </c>
      <c r="B361" s="16" t="n"/>
      <c r="C361" s="17" t="n"/>
      <c r="D361" s="18" t="n"/>
      <c r="E361" s="18" t="n"/>
      <c r="F361" s="18" t="n"/>
      <c r="G361" s="18" t="n"/>
      <c r="H361" s="18" t="n"/>
      <c r="I361" s="18" t="n"/>
      <c r="J361" s="18" t="n"/>
      <c r="K361" s="18" t="n"/>
      <c r="L361" s="16" t="n"/>
      <c r="M361" s="16" t="n"/>
      <c r="N361" s="18" t="n"/>
      <c r="O361" s="18" t="n"/>
      <c r="P361" s="18" t="n"/>
      <c r="Q361" s="19">
        <f>IF(OR(L361="",P361="ja"),"",L361-TODAY())</f>
        <v/>
      </c>
      <c r="R361" s="15">
        <f>IF(B361="","",IF(P361="ja","erledigt",IF(J361="ja",IF(L361="","Fristende fehlt",IF(L361&lt;TODAY(),"überfällig","Frist offen")),"offen")))</f>
        <v/>
      </c>
      <c r="S361" s="18" t="n"/>
    </row>
    <row r="362">
      <c r="A362" s="15">
        <f>IF(B362="","",ROW()-4)</f>
        <v/>
      </c>
      <c r="B362" s="16" t="n"/>
      <c r="C362" s="17" t="n"/>
      <c r="D362" s="18" t="n"/>
      <c r="E362" s="18" t="n"/>
      <c r="F362" s="18" t="n"/>
      <c r="G362" s="18" t="n"/>
      <c r="H362" s="18" t="n"/>
      <c r="I362" s="18" t="n"/>
      <c r="J362" s="18" t="n"/>
      <c r="K362" s="18" t="n"/>
      <c r="L362" s="16" t="n"/>
      <c r="M362" s="16" t="n"/>
      <c r="N362" s="18" t="n"/>
      <c r="O362" s="18" t="n"/>
      <c r="P362" s="18" t="n"/>
      <c r="Q362" s="19">
        <f>IF(OR(L362="",P362="ja"),"",L362-TODAY())</f>
        <v/>
      </c>
      <c r="R362" s="15">
        <f>IF(B362="","",IF(P362="ja","erledigt",IF(J362="ja",IF(L362="","Fristende fehlt",IF(L362&lt;TODAY(),"überfällig","Frist offen")),"offen")))</f>
        <v/>
      </c>
      <c r="S362" s="18" t="n"/>
    </row>
    <row r="363">
      <c r="A363" s="15">
        <f>IF(B363="","",ROW()-4)</f>
        <v/>
      </c>
      <c r="B363" s="16" t="n"/>
      <c r="C363" s="17" t="n"/>
      <c r="D363" s="18" t="n"/>
      <c r="E363" s="18" t="n"/>
      <c r="F363" s="18" t="n"/>
      <c r="G363" s="18" t="n"/>
      <c r="H363" s="18" t="n"/>
      <c r="I363" s="18" t="n"/>
      <c r="J363" s="18" t="n"/>
      <c r="K363" s="18" t="n"/>
      <c r="L363" s="16" t="n"/>
      <c r="M363" s="16" t="n"/>
      <c r="N363" s="18" t="n"/>
      <c r="O363" s="18" t="n"/>
      <c r="P363" s="18" t="n"/>
      <c r="Q363" s="19">
        <f>IF(OR(L363="",P363="ja"),"",L363-TODAY())</f>
        <v/>
      </c>
      <c r="R363" s="15">
        <f>IF(B363="","",IF(P363="ja","erledigt",IF(J363="ja",IF(L363="","Fristende fehlt",IF(L363&lt;TODAY(),"überfällig","Frist offen")),"offen")))</f>
        <v/>
      </c>
      <c r="S363" s="18" t="n"/>
    </row>
    <row r="364">
      <c r="A364" s="15">
        <f>IF(B364="","",ROW()-4)</f>
        <v/>
      </c>
      <c r="B364" s="16" t="n"/>
      <c r="C364" s="17" t="n"/>
      <c r="D364" s="18" t="n"/>
      <c r="E364" s="18" t="n"/>
      <c r="F364" s="18" t="n"/>
      <c r="G364" s="18" t="n"/>
      <c r="H364" s="18" t="n"/>
      <c r="I364" s="18" t="n"/>
      <c r="J364" s="18" t="n"/>
      <c r="K364" s="18" t="n"/>
      <c r="L364" s="16" t="n"/>
      <c r="M364" s="16" t="n"/>
      <c r="N364" s="18" t="n"/>
      <c r="O364" s="18" t="n"/>
      <c r="P364" s="18" t="n"/>
      <c r="Q364" s="19">
        <f>IF(OR(L364="",P364="ja"),"",L364-TODAY())</f>
        <v/>
      </c>
      <c r="R364" s="15">
        <f>IF(B364="","",IF(P364="ja","erledigt",IF(J364="ja",IF(L364="","Fristende fehlt",IF(L364&lt;TODAY(),"überfällig","Frist offen")),"offen")))</f>
        <v/>
      </c>
      <c r="S364" s="18" t="n"/>
    </row>
    <row r="365">
      <c r="A365" s="15">
        <f>IF(B365="","",ROW()-4)</f>
        <v/>
      </c>
      <c r="B365" s="16" t="n"/>
      <c r="C365" s="17" t="n"/>
      <c r="D365" s="18" t="n"/>
      <c r="E365" s="18" t="n"/>
      <c r="F365" s="18" t="n"/>
      <c r="G365" s="18" t="n"/>
      <c r="H365" s="18" t="n"/>
      <c r="I365" s="18" t="n"/>
      <c r="J365" s="18" t="n"/>
      <c r="K365" s="18" t="n"/>
      <c r="L365" s="16" t="n"/>
      <c r="M365" s="16" t="n"/>
      <c r="N365" s="18" t="n"/>
      <c r="O365" s="18" t="n"/>
      <c r="P365" s="18" t="n"/>
      <c r="Q365" s="19">
        <f>IF(OR(L365="",P365="ja"),"",L365-TODAY())</f>
        <v/>
      </c>
      <c r="R365" s="15">
        <f>IF(B365="","",IF(P365="ja","erledigt",IF(J365="ja",IF(L365="","Fristende fehlt",IF(L365&lt;TODAY(),"überfällig","Frist offen")),"offen")))</f>
        <v/>
      </c>
      <c r="S365" s="18" t="n"/>
    </row>
    <row r="366">
      <c r="A366" s="15">
        <f>IF(B366="","",ROW()-4)</f>
        <v/>
      </c>
      <c r="B366" s="16" t="n"/>
      <c r="C366" s="17" t="n"/>
      <c r="D366" s="18" t="n"/>
      <c r="E366" s="18" t="n"/>
      <c r="F366" s="18" t="n"/>
      <c r="G366" s="18" t="n"/>
      <c r="H366" s="18" t="n"/>
      <c r="I366" s="18" t="n"/>
      <c r="J366" s="18" t="n"/>
      <c r="K366" s="18" t="n"/>
      <c r="L366" s="16" t="n"/>
      <c r="M366" s="16" t="n"/>
      <c r="N366" s="18" t="n"/>
      <c r="O366" s="18" t="n"/>
      <c r="P366" s="18" t="n"/>
      <c r="Q366" s="19">
        <f>IF(OR(L366="",P366="ja"),"",L366-TODAY())</f>
        <v/>
      </c>
      <c r="R366" s="15">
        <f>IF(B366="","",IF(P366="ja","erledigt",IF(J366="ja",IF(L366="","Fristende fehlt",IF(L366&lt;TODAY(),"überfällig","Frist offen")),"offen")))</f>
        <v/>
      </c>
      <c r="S366" s="18" t="n"/>
    </row>
    <row r="367">
      <c r="A367" s="15">
        <f>IF(B367="","",ROW()-4)</f>
        <v/>
      </c>
      <c r="B367" s="16" t="n"/>
      <c r="C367" s="17" t="n"/>
      <c r="D367" s="18" t="n"/>
      <c r="E367" s="18" t="n"/>
      <c r="F367" s="18" t="n"/>
      <c r="G367" s="18" t="n"/>
      <c r="H367" s="18" t="n"/>
      <c r="I367" s="18" t="n"/>
      <c r="J367" s="18" t="n"/>
      <c r="K367" s="18" t="n"/>
      <c r="L367" s="16" t="n"/>
      <c r="M367" s="16" t="n"/>
      <c r="N367" s="18" t="n"/>
      <c r="O367" s="18" t="n"/>
      <c r="P367" s="18" t="n"/>
      <c r="Q367" s="19">
        <f>IF(OR(L367="",P367="ja"),"",L367-TODAY())</f>
        <v/>
      </c>
      <c r="R367" s="15">
        <f>IF(B367="","",IF(P367="ja","erledigt",IF(J367="ja",IF(L367="","Fristende fehlt",IF(L367&lt;TODAY(),"überfällig","Frist offen")),"offen")))</f>
        <v/>
      </c>
      <c r="S367" s="18" t="n"/>
    </row>
    <row r="368">
      <c r="A368" s="15">
        <f>IF(B368="","",ROW()-4)</f>
        <v/>
      </c>
      <c r="B368" s="16" t="n"/>
      <c r="C368" s="17" t="n"/>
      <c r="D368" s="18" t="n"/>
      <c r="E368" s="18" t="n"/>
      <c r="F368" s="18" t="n"/>
      <c r="G368" s="18" t="n"/>
      <c r="H368" s="18" t="n"/>
      <c r="I368" s="18" t="n"/>
      <c r="J368" s="18" t="n"/>
      <c r="K368" s="18" t="n"/>
      <c r="L368" s="16" t="n"/>
      <c r="M368" s="16" t="n"/>
      <c r="N368" s="18" t="n"/>
      <c r="O368" s="18" t="n"/>
      <c r="P368" s="18" t="n"/>
      <c r="Q368" s="19">
        <f>IF(OR(L368="",P368="ja"),"",L368-TODAY())</f>
        <v/>
      </c>
      <c r="R368" s="15">
        <f>IF(B368="","",IF(P368="ja","erledigt",IF(J368="ja",IF(L368="","Fristende fehlt",IF(L368&lt;TODAY(),"überfällig","Frist offen")),"offen")))</f>
        <v/>
      </c>
      <c r="S368" s="18" t="n"/>
    </row>
    <row r="369">
      <c r="A369" s="15">
        <f>IF(B369="","",ROW()-4)</f>
        <v/>
      </c>
      <c r="B369" s="16" t="n"/>
      <c r="C369" s="17" t="n"/>
      <c r="D369" s="18" t="n"/>
      <c r="E369" s="18" t="n"/>
      <c r="F369" s="18" t="n"/>
      <c r="G369" s="18" t="n"/>
      <c r="H369" s="18" t="n"/>
      <c r="I369" s="18" t="n"/>
      <c r="J369" s="18" t="n"/>
      <c r="K369" s="18" t="n"/>
      <c r="L369" s="16" t="n"/>
      <c r="M369" s="16" t="n"/>
      <c r="N369" s="18" t="n"/>
      <c r="O369" s="18" t="n"/>
      <c r="P369" s="18" t="n"/>
      <c r="Q369" s="19">
        <f>IF(OR(L369="",P369="ja"),"",L369-TODAY())</f>
        <v/>
      </c>
      <c r="R369" s="15">
        <f>IF(B369="","",IF(P369="ja","erledigt",IF(J369="ja",IF(L369="","Fristende fehlt",IF(L369&lt;TODAY(),"überfällig","Frist offen")),"offen")))</f>
        <v/>
      </c>
      <c r="S369" s="18" t="n"/>
    </row>
    <row r="370">
      <c r="A370" s="15">
        <f>IF(B370="","",ROW()-4)</f>
        <v/>
      </c>
      <c r="B370" s="16" t="n"/>
      <c r="C370" s="17" t="n"/>
      <c r="D370" s="18" t="n"/>
      <c r="E370" s="18" t="n"/>
      <c r="F370" s="18" t="n"/>
      <c r="G370" s="18" t="n"/>
      <c r="H370" s="18" t="n"/>
      <c r="I370" s="18" t="n"/>
      <c r="J370" s="18" t="n"/>
      <c r="K370" s="18" t="n"/>
      <c r="L370" s="16" t="n"/>
      <c r="M370" s="16" t="n"/>
      <c r="N370" s="18" t="n"/>
      <c r="O370" s="18" t="n"/>
      <c r="P370" s="18" t="n"/>
      <c r="Q370" s="19">
        <f>IF(OR(L370="",P370="ja"),"",L370-TODAY())</f>
        <v/>
      </c>
      <c r="R370" s="15">
        <f>IF(B370="","",IF(P370="ja","erledigt",IF(J370="ja",IF(L370="","Fristende fehlt",IF(L370&lt;TODAY(),"überfällig","Frist offen")),"offen")))</f>
        <v/>
      </c>
      <c r="S370" s="18" t="n"/>
    </row>
    <row r="371">
      <c r="A371" s="15">
        <f>IF(B371="","",ROW()-4)</f>
        <v/>
      </c>
      <c r="B371" s="16" t="n"/>
      <c r="C371" s="17" t="n"/>
      <c r="D371" s="18" t="n"/>
      <c r="E371" s="18" t="n"/>
      <c r="F371" s="18" t="n"/>
      <c r="G371" s="18" t="n"/>
      <c r="H371" s="18" t="n"/>
      <c r="I371" s="18" t="n"/>
      <c r="J371" s="18" t="n"/>
      <c r="K371" s="18" t="n"/>
      <c r="L371" s="16" t="n"/>
      <c r="M371" s="16" t="n"/>
      <c r="N371" s="18" t="n"/>
      <c r="O371" s="18" t="n"/>
      <c r="P371" s="18" t="n"/>
      <c r="Q371" s="19">
        <f>IF(OR(L371="",P371="ja"),"",L371-TODAY())</f>
        <v/>
      </c>
      <c r="R371" s="15">
        <f>IF(B371="","",IF(P371="ja","erledigt",IF(J371="ja",IF(L371="","Fristende fehlt",IF(L371&lt;TODAY(),"überfällig","Frist offen")),"offen")))</f>
        <v/>
      </c>
      <c r="S371" s="18" t="n"/>
    </row>
    <row r="372">
      <c r="A372" s="15">
        <f>IF(B372="","",ROW()-4)</f>
        <v/>
      </c>
      <c r="B372" s="16" t="n"/>
      <c r="C372" s="17" t="n"/>
      <c r="D372" s="18" t="n"/>
      <c r="E372" s="18" t="n"/>
      <c r="F372" s="18" t="n"/>
      <c r="G372" s="18" t="n"/>
      <c r="H372" s="18" t="n"/>
      <c r="I372" s="18" t="n"/>
      <c r="J372" s="18" t="n"/>
      <c r="K372" s="18" t="n"/>
      <c r="L372" s="16" t="n"/>
      <c r="M372" s="16" t="n"/>
      <c r="N372" s="18" t="n"/>
      <c r="O372" s="18" t="n"/>
      <c r="P372" s="18" t="n"/>
      <c r="Q372" s="19">
        <f>IF(OR(L372="",P372="ja"),"",L372-TODAY())</f>
        <v/>
      </c>
      <c r="R372" s="15">
        <f>IF(B372="","",IF(P372="ja","erledigt",IF(J372="ja",IF(L372="","Fristende fehlt",IF(L372&lt;TODAY(),"überfällig","Frist offen")),"offen")))</f>
        <v/>
      </c>
      <c r="S372" s="18" t="n"/>
    </row>
    <row r="373">
      <c r="A373" s="15">
        <f>IF(B373="","",ROW()-4)</f>
        <v/>
      </c>
      <c r="B373" s="16" t="n"/>
      <c r="C373" s="17" t="n"/>
      <c r="D373" s="18" t="n"/>
      <c r="E373" s="18" t="n"/>
      <c r="F373" s="18" t="n"/>
      <c r="G373" s="18" t="n"/>
      <c r="H373" s="18" t="n"/>
      <c r="I373" s="18" t="n"/>
      <c r="J373" s="18" t="n"/>
      <c r="K373" s="18" t="n"/>
      <c r="L373" s="16" t="n"/>
      <c r="M373" s="16" t="n"/>
      <c r="N373" s="18" t="n"/>
      <c r="O373" s="18" t="n"/>
      <c r="P373" s="18" t="n"/>
      <c r="Q373" s="19">
        <f>IF(OR(L373="",P373="ja"),"",L373-TODAY())</f>
        <v/>
      </c>
      <c r="R373" s="15">
        <f>IF(B373="","",IF(P373="ja","erledigt",IF(J373="ja",IF(L373="","Fristende fehlt",IF(L373&lt;TODAY(),"überfällig","Frist offen")),"offen")))</f>
        <v/>
      </c>
      <c r="S373" s="18" t="n"/>
    </row>
    <row r="374">
      <c r="A374" s="15">
        <f>IF(B374="","",ROW()-4)</f>
        <v/>
      </c>
      <c r="B374" s="16" t="n"/>
      <c r="C374" s="17" t="n"/>
      <c r="D374" s="18" t="n"/>
      <c r="E374" s="18" t="n"/>
      <c r="F374" s="18" t="n"/>
      <c r="G374" s="18" t="n"/>
      <c r="H374" s="18" t="n"/>
      <c r="I374" s="18" t="n"/>
      <c r="J374" s="18" t="n"/>
      <c r="K374" s="18" t="n"/>
      <c r="L374" s="16" t="n"/>
      <c r="M374" s="16" t="n"/>
      <c r="N374" s="18" t="n"/>
      <c r="O374" s="18" t="n"/>
      <c r="P374" s="18" t="n"/>
      <c r="Q374" s="19">
        <f>IF(OR(L374="",P374="ja"),"",L374-TODAY())</f>
        <v/>
      </c>
      <c r="R374" s="15">
        <f>IF(B374="","",IF(P374="ja","erledigt",IF(J374="ja",IF(L374="","Fristende fehlt",IF(L374&lt;TODAY(),"überfällig","Frist offen")),"offen")))</f>
        <v/>
      </c>
      <c r="S374" s="18" t="n"/>
    </row>
    <row r="375">
      <c r="A375" s="15">
        <f>IF(B375="","",ROW()-4)</f>
        <v/>
      </c>
      <c r="B375" s="16" t="n"/>
      <c r="C375" s="17" t="n"/>
      <c r="D375" s="18" t="n"/>
      <c r="E375" s="18" t="n"/>
      <c r="F375" s="18" t="n"/>
      <c r="G375" s="18" t="n"/>
      <c r="H375" s="18" t="n"/>
      <c r="I375" s="18" t="n"/>
      <c r="J375" s="18" t="n"/>
      <c r="K375" s="18" t="n"/>
      <c r="L375" s="16" t="n"/>
      <c r="M375" s="16" t="n"/>
      <c r="N375" s="18" t="n"/>
      <c r="O375" s="18" t="n"/>
      <c r="P375" s="18" t="n"/>
      <c r="Q375" s="19">
        <f>IF(OR(L375="",P375="ja"),"",L375-TODAY())</f>
        <v/>
      </c>
      <c r="R375" s="15">
        <f>IF(B375="","",IF(P375="ja","erledigt",IF(J375="ja",IF(L375="","Fristende fehlt",IF(L375&lt;TODAY(),"überfällig","Frist offen")),"offen")))</f>
        <v/>
      </c>
      <c r="S375" s="18" t="n"/>
    </row>
    <row r="376">
      <c r="A376" s="15">
        <f>IF(B376="","",ROW()-4)</f>
        <v/>
      </c>
      <c r="B376" s="16" t="n"/>
      <c r="C376" s="17" t="n"/>
      <c r="D376" s="18" t="n"/>
      <c r="E376" s="18" t="n"/>
      <c r="F376" s="18" t="n"/>
      <c r="G376" s="18" t="n"/>
      <c r="H376" s="18" t="n"/>
      <c r="I376" s="18" t="n"/>
      <c r="J376" s="18" t="n"/>
      <c r="K376" s="18" t="n"/>
      <c r="L376" s="16" t="n"/>
      <c r="M376" s="16" t="n"/>
      <c r="N376" s="18" t="n"/>
      <c r="O376" s="18" t="n"/>
      <c r="P376" s="18" t="n"/>
      <c r="Q376" s="19">
        <f>IF(OR(L376="",P376="ja"),"",L376-TODAY())</f>
        <v/>
      </c>
      <c r="R376" s="15">
        <f>IF(B376="","",IF(P376="ja","erledigt",IF(J376="ja",IF(L376="","Fristende fehlt",IF(L376&lt;TODAY(),"überfällig","Frist offen")),"offen")))</f>
        <v/>
      </c>
      <c r="S376" s="18" t="n"/>
    </row>
    <row r="377">
      <c r="A377" s="15">
        <f>IF(B377="","",ROW()-4)</f>
        <v/>
      </c>
      <c r="B377" s="16" t="n"/>
      <c r="C377" s="17" t="n"/>
      <c r="D377" s="18" t="n"/>
      <c r="E377" s="18" t="n"/>
      <c r="F377" s="18" t="n"/>
      <c r="G377" s="18" t="n"/>
      <c r="H377" s="18" t="n"/>
      <c r="I377" s="18" t="n"/>
      <c r="J377" s="18" t="n"/>
      <c r="K377" s="18" t="n"/>
      <c r="L377" s="16" t="n"/>
      <c r="M377" s="16" t="n"/>
      <c r="N377" s="18" t="n"/>
      <c r="O377" s="18" t="n"/>
      <c r="P377" s="18" t="n"/>
      <c r="Q377" s="19">
        <f>IF(OR(L377="",P377="ja"),"",L377-TODAY())</f>
        <v/>
      </c>
      <c r="R377" s="15">
        <f>IF(B377="","",IF(P377="ja","erledigt",IF(J377="ja",IF(L377="","Fristende fehlt",IF(L377&lt;TODAY(),"überfällig","Frist offen")),"offen")))</f>
        <v/>
      </c>
      <c r="S377" s="18" t="n"/>
    </row>
    <row r="378">
      <c r="A378" s="15">
        <f>IF(B378="","",ROW()-4)</f>
        <v/>
      </c>
      <c r="B378" s="16" t="n"/>
      <c r="C378" s="17" t="n"/>
      <c r="D378" s="18" t="n"/>
      <c r="E378" s="18" t="n"/>
      <c r="F378" s="18" t="n"/>
      <c r="G378" s="18" t="n"/>
      <c r="H378" s="18" t="n"/>
      <c r="I378" s="18" t="n"/>
      <c r="J378" s="18" t="n"/>
      <c r="K378" s="18" t="n"/>
      <c r="L378" s="16" t="n"/>
      <c r="M378" s="16" t="n"/>
      <c r="N378" s="18" t="n"/>
      <c r="O378" s="18" t="n"/>
      <c r="P378" s="18" t="n"/>
      <c r="Q378" s="19">
        <f>IF(OR(L378="",P378="ja"),"",L378-TODAY())</f>
        <v/>
      </c>
      <c r="R378" s="15">
        <f>IF(B378="","",IF(P378="ja","erledigt",IF(J378="ja",IF(L378="","Fristende fehlt",IF(L378&lt;TODAY(),"überfällig","Frist offen")),"offen")))</f>
        <v/>
      </c>
      <c r="S378" s="18" t="n"/>
    </row>
    <row r="379">
      <c r="A379" s="15">
        <f>IF(B379="","",ROW()-4)</f>
        <v/>
      </c>
      <c r="B379" s="16" t="n"/>
      <c r="C379" s="17" t="n"/>
      <c r="D379" s="18" t="n"/>
      <c r="E379" s="18" t="n"/>
      <c r="F379" s="18" t="n"/>
      <c r="G379" s="18" t="n"/>
      <c r="H379" s="18" t="n"/>
      <c r="I379" s="18" t="n"/>
      <c r="J379" s="18" t="n"/>
      <c r="K379" s="18" t="n"/>
      <c r="L379" s="16" t="n"/>
      <c r="M379" s="16" t="n"/>
      <c r="N379" s="18" t="n"/>
      <c r="O379" s="18" t="n"/>
      <c r="P379" s="18" t="n"/>
      <c r="Q379" s="19">
        <f>IF(OR(L379="",P379="ja"),"",L379-TODAY())</f>
        <v/>
      </c>
      <c r="R379" s="15">
        <f>IF(B379="","",IF(P379="ja","erledigt",IF(J379="ja",IF(L379="","Fristende fehlt",IF(L379&lt;TODAY(),"überfällig","Frist offen")),"offen")))</f>
        <v/>
      </c>
      <c r="S379" s="18" t="n"/>
    </row>
    <row r="380">
      <c r="A380" s="15">
        <f>IF(B380="","",ROW()-4)</f>
        <v/>
      </c>
      <c r="B380" s="16" t="n"/>
      <c r="C380" s="17" t="n"/>
      <c r="D380" s="18" t="n"/>
      <c r="E380" s="18" t="n"/>
      <c r="F380" s="18" t="n"/>
      <c r="G380" s="18" t="n"/>
      <c r="H380" s="18" t="n"/>
      <c r="I380" s="18" t="n"/>
      <c r="J380" s="18" t="n"/>
      <c r="K380" s="18" t="n"/>
      <c r="L380" s="16" t="n"/>
      <c r="M380" s="16" t="n"/>
      <c r="N380" s="18" t="n"/>
      <c r="O380" s="18" t="n"/>
      <c r="P380" s="18" t="n"/>
      <c r="Q380" s="19">
        <f>IF(OR(L380="",P380="ja"),"",L380-TODAY())</f>
        <v/>
      </c>
      <c r="R380" s="15">
        <f>IF(B380="","",IF(P380="ja","erledigt",IF(J380="ja",IF(L380="","Fristende fehlt",IF(L380&lt;TODAY(),"überfällig","Frist offen")),"offen")))</f>
        <v/>
      </c>
      <c r="S380" s="18" t="n"/>
    </row>
    <row r="381">
      <c r="A381" s="15">
        <f>IF(B381="","",ROW()-4)</f>
        <v/>
      </c>
      <c r="B381" s="16" t="n"/>
      <c r="C381" s="17" t="n"/>
      <c r="D381" s="18" t="n"/>
      <c r="E381" s="18" t="n"/>
      <c r="F381" s="18" t="n"/>
      <c r="G381" s="18" t="n"/>
      <c r="H381" s="18" t="n"/>
      <c r="I381" s="18" t="n"/>
      <c r="J381" s="18" t="n"/>
      <c r="K381" s="18" t="n"/>
      <c r="L381" s="16" t="n"/>
      <c r="M381" s="16" t="n"/>
      <c r="N381" s="18" t="n"/>
      <c r="O381" s="18" t="n"/>
      <c r="P381" s="18" t="n"/>
      <c r="Q381" s="19">
        <f>IF(OR(L381="",P381="ja"),"",L381-TODAY())</f>
        <v/>
      </c>
      <c r="R381" s="15">
        <f>IF(B381="","",IF(P381="ja","erledigt",IF(J381="ja",IF(L381="","Fristende fehlt",IF(L381&lt;TODAY(),"überfällig","Frist offen")),"offen")))</f>
        <v/>
      </c>
      <c r="S381" s="18" t="n"/>
    </row>
    <row r="382">
      <c r="A382" s="15">
        <f>IF(B382="","",ROW()-4)</f>
        <v/>
      </c>
      <c r="B382" s="16" t="n"/>
      <c r="C382" s="17" t="n"/>
      <c r="D382" s="18" t="n"/>
      <c r="E382" s="18" t="n"/>
      <c r="F382" s="18" t="n"/>
      <c r="G382" s="18" t="n"/>
      <c r="H382" s="18" t="n"/>
      <c r="I382" s="18" t="n"/>
      <c r="J382" s="18" t="n"/>
      <c r="K382" s="18" t="n"/>
      <c r="L382" s="16" t="n"/>
      <c r="M382" s="16" t="n"/>
      <c r="N382" s="18" t="n"/>
      <c r="O382" s="18" t="n"/>
      <c r="P382" s="18" t="n"/>
      <c r="Q382" s="19">
        <f>IF(OR(L382="",P382="ja"),"",L382-TODAY())</f>
        <v/>
      </c>
      <c r="R382" s="15">
        <f>IF(B382="","",IF(P382="ja","erledigt",IF(J382="ja",IF(L382="","Fristende fehlt",IF(L382&lt;TODAY(),"überfällig","Frist offen")),"offen")))</f>
        <v/>
      </c>
      <c r="S382" s="18" t="n"/>
    </row>
    <row r="383">
      <c r="A383" s="15">
        <f>IF(B383="","",ROW()-4)</f>
        <v/>
      </c>
      <c r="B383" s="16" t="n"/>
      <c r="C383" s="17" t="n"/>
      <c r="D383" s="18" t="n"/>
      <c r="E383" s="18" t="n"/>
      <c r="F383" s="18" t="n"/>
      <c r="G383" s="18" t="n"/>
      <c r="H383" s="18" t="n"/>
      <c r="I383" s="18" t="n"/>
      <c r="J383" s="18" t="n"/>
      <c r="K383" s="18" t="n"/>
      <c r="L383" s="16" t="n"/>
      <c r="M383" s="16" t="n"/>
      <c r="N383" s="18" t="n"/>
      <c r="O383" s="18" t="n"/>
      <c r="P383" s="18" t="n"/>
      <c r="Q383" s="19">
        <f>IF(OR(L383="",P383="ja"),"",L383-TODAY())</f>
        <v/>
      </c>
      <c r="R383" s="15">
        <f>IF(B383="","",IF(P383="ja","erledigt",IF(J383="ja",IF(L383="","Fristende fehlt",IF(L383&lt;TODAY(),"überfällig","Frist offen")),"offen")))</f>
        <v/>
      </c>
      <c r="S383" s="18" t="n"/>
    </row>
    <row r="384">
      <c r="A384" s="15">
        <f>IF(B384="","",ROW()-4)</f>
        <v/>
      </c>
      <c r="B384" s="16" t="n"/>
      <c r="C384" s="17" t="n"/>
      <c r="D384" s="18" t="n"/>
      <c r="E384" s="18" t="n"/>
      <c r="F384" s="18" t="n"/>
      <c r="G384" s="18" t="n"/>
      <c r="H384" s="18" t="n"/>
      <c r="I384" s="18" t="n"/>
      <c r="J384" s="18" t="n"/>
      <c r="K384" s="18" t="n"/>
      <c r="L384" s="16" t="n"/>
      <c r="M384" s="16" t="n"/>
      <c r="N384" s="18" t="n"/>
      <c r="O384" s="18" t="n"/>
      <c r="P384" s="18" t="n"/>
      <c r="Q384" s="19">
        <f>IF(OR(L384="",P384="ja"),"",L384-TODAY())</f>
        <v/>
      </c>
      <c r="R384" s="15">
        <f>IF(B384="","",IF(P384="ja","erledigt",IF(J384="ja",IF(L384="","Fristende fehlt",IF(L384&lt;TODAY(),"überfällig","Frist offen")),"offen")))</f>
        <v/>
      </c>
      <c r="S384" s="18" t="n"/>
    </row>
    <row r="385">
      <c r="A385" s="15">
        <f>IF(B385="","",ROW()-4)</f>
        <v/>
      </c>
      <c r="B385" s="16" t="n"/>
      <c r="C385" s="17" t="n"/>
      <c r="D385" s="18" t="n"/>
      <c r="E385" s="18" t="n"/>
      <c r="F385" s="18" t="n"/>
      <c r="G385" s="18" t="n"/>
      <c r="H385" s="18" t="n"/>
      <c r="I385" s="18" t="n"/>
      <c r="J385" s="18" t="n"/>
      <c r="K385" s="18" t="n"/>
      <c r="L385" s="16" t="n"/>
      <c r="M385" s="16" t="n"/>
      <c r="N385" s="18" t="n"/>
      <c r="O385" s="18" t="n"/>
      <c r="P385" s="18" t="n"/>
      <c r="Q385" s="19">
        <f>IF(OR(L385="",P385="ja"),"",L385-TODAY())</f>
        <v/>
      </c>
      <c r="R385" s="15">
        <f>IF(B385="","",IF(P385="ja","erledigt",IF(J385="ja",IF(L385="","Fristende fehlt",IF(L385&lt;TODAY(),"überfällig","Frist offen")),"offen")))</f>
        <v/>
      </c>
      <c r="S385" s="18" t="n"/>
    </row>
    <row r="386">
      <c r="A386" s="15">
        <f>IF(B386="","",ROW()-4)</f>
        <v/>
      </c>
      <c r="B386" s="16" t="n"/>
      <c r="C386" s="17" t="n"/>
      <c r="D386" s="18" t="n"/>
      <c r="E386" s="18" t="n"/>
      <c r="F386" s="18" t="n"/>
      <c r="G386" s="18" t="n"/>
      <c r="H386" s="18" t="n"/>
      <c r="I386" s="18" t="n"/>
      <c r="J386" s="18" t="n"/>
      <c r="K386" s="18" t="n"/>
      <c r="L386" s="16" t="n"/>
      <c r="M386" s="16" t="n"/>
      <c r="N386" s="18" t="n"/>
      <c r="O386" s="18" t="n"/>
      <c r="P386" s="18" t="n"/>
      <c r="Q386" s="19">
        <f>IF(OR(L386="",P386="ja"),"",L386-TODAY())</f>
        <v/>
      </c>
      <c r="R386" s="15">
        <f>IF(B386="","",IF(P386="ja","erledigt",IF(J386="ja",IF(L386="","Fristende fehlt",IF(L386&lt;TODAY(),"überfällig","Frist offen")),"offen")))</f>
        <v/>
      </c>
      <c r="S386" s="18" t="n"/>
    </row>
    <row r="387">
      <c r="A387" s="15">
        <f>IF(B387="","",ROW()-4)</f>
        <v/>
      </c>
      <c r="B387" s="16" t="n"/>
      <c r="C387" s="17" t="n"/>
      <c r="D387" s="18" t="n"/>
      <c r="E387" s="18" t="n"/>
      <c r="F387" s="18" t="n"/>
      <c r="G387" s="18" t="n"/>
      <c r="H387" s="18" t="n"/>
      <c r="I387" s="18" t="n"/>
      <c r="J387" s="18" t="n"/>
      <c r="K387" s="18" t="n"/>
      <c r="L387" s="16" t="n"/>
      <c r="M387" s="16" t="n"/>
      <c r="N387" s="18" t="n"/>
      <c r="O387" s="18" t="n"/>
      <c r="P387" s="18" t="n"/>
      <c r="Q387" s="19">
        <f>IF(OR(L387="",P387="ja"),"",L387-TODAY())</f>
        <v/>
      </c>
      <c r="R387" s="15">
        <f>IF(B387="","",IF(P387="ja","erledigt",IF(J387="ja",IF(L387="","Fristende fehlt",IF(L387&lt;TODAY(),"überfällig","Frist offen")),"offen")))</f>
        <v/>
      </c>
      <c r="S387" s="18" t="n"/>
    </row>
    <row r="388">
      <c r="A388" s="15">
        <f>IF(B388="","",ROW()-4)</f>
        <v/>
      </c>
      <c r="B388" s="16" t="n"/>
      <c r="C388" s="17" t="n"/>
      <c r="D388" s="18" t="n"/>
      <c r="E388" s="18" t="n"/>
      <c r="F388" s="18" t="n"/>
      <c r="G388" s="18" t="n"/>
      <c r="H388" s="18" t="n"/>
      <c r="I388" s="18" t="n"/>
      <c r="J388" s="18" t="n"/>
      <c r="K388" s="18" t="n"/>
      <c r="L388" s="16" t="n"/>
      <c r="M388" s="16" t="n"/>
      <c r="N388" s="18" t="n"/>
      <c r="O388" s="18" t="n"/>
      <c r="P388" s="18" t="n"/>
      <c r="Q388" s="19">
        <f>IF(OR(L388="",P388="ja"),"",L388-TODAY())</f>
        <v/>
      </c>
      <c r="R388" s="15">
        <f>IF(B388="","",IF(P388="ja","erledigt",IF(J388="ja",IF(L388="","Fristende fehlt",IF(L388&lt;TODAY(),"überfällig","Frist offen")),"offen")))</f>
        <v/>
      </c>
      <c r="S388" s="18" t="n"/>
    </row>
    <row r="389">
      <c r="A389" s="15">
        <f>IF(B389="","",ROW()-4)</f>
        <v/>
      </c>
      <c r="B389" s="16" t="n"/>
      <c r="C389" s="17" t="n"/>
      <c r="D389" s="18" t="n"/>
      <c r="E389" s="18" t="n"/>
      <c r="F389" s="18" t="n"/>
      <c r="G389" s="18" t="n"/>
      <c r="H389" s="18" t="n"/>
      <c r="I389" s="18" t="n"/>
      <c r="J389" s="18" t="n"/>
      <c r="K389" s="18" t="n"/>
      <c r="L389" s="16" t="n"/>
      <c r="M389" s="16" t="n"/>
      <c r="N389" s="18" t="n"/>
      <c r="O389" s="18" t="n"/>
      <c r="P389" s="18" t="n"/>
      <c r="Q389" s="19">
        <f>IF(OR(L389="",P389="ja"),"",L389-TODAY())</f>
        <v/>
      </c>
      <c r="R389" s="15">
        <f>IF(B389="","",IF(P389="ja","erledigt",IF(J389="ja",IF(L389="","Fristende fehlt",IF(L389&lt;TODAY(),"überfällig","Frist offen")),"offen")))</f>
        <v/>
      </c>
      <c r="S389" s="18" t="n"/>
    </row>
    <row r="390">
      <c r="A390" s="15">
        <f>IF(B390="","",ROW()-4)</f>
        <v/>
      </c>
      <c r="B390" s="16" t="n"/>
      <c r="C390" s="17" t="n"/>
      <c r="D390" s="18" t="n"/>
      <c r="E390" s="18" t="n"/>
      <c r="F390" s="18" t="n"/>
      <c r="G390" s="18" t="n"/>
      <c r="H390" s="18" t="n"/>
      <c r="I390" s="18" t="n"/>
      <c r="J390" s="18" t="n"/>
      <c r="K390" s="18" t="n"/>
      <c r="L390" s="16" t="n"/>
      <c r="M390" s="16" t="n"/>
      <c r="N390" s="18" t="n"/>
      <c r="O390" s="18" t="n"/>
      <c r="P390" s="18" t="n"/>
      <c r="Q390" s="19">
        <f>IF(OR(L390="",P390="ja"),"",L390-TODAY())</f>
        <v/>
      </c>
      <c r="R390" s="15">
        <f>IF(B390="","",IF(P390="ja","erledigt",IF(J390="ja",IF(L390="","Fristende fehlt",IF(L390&lt;TODAY(),"überfällig","Frist offen")),"offen")))</f>
        <v/>
      </c>
      <c r="S390" s="18" t="n"/>
    </row>
    <row r="391">
      <c r="A391" s="15">
        <f>IF(B391="","",ROW()-4)</f>
        <v/>
      </c>
      <c r="B391" s="16" t="n"/>
      <c r="C391" s="17" t="n"/>
      <c r="D391" s="18" t="n"/>
      <c r="E391" s="18" t="n"/>
      <c r="F391" s="18" t="n"/>
      <c r="G391" s="18" t="n"/>
      <c r="H391" s="18" t="n"/>
      <c r="I391" s="18" t="n"/>
      <c r="J391" s="18" t="n"/>
      <c r="K391" s="18" t="n"/>
      <c r="L391" s="16" t="n"/>
      <c r="M391" s="16" t="n"/>
      <c r="N391" s="18" t="n"/>
      <c r="O391" s="18" t="n"/>
      <c r="P391" s="18" t="n"/>
      <c r="Q391" s="19">
        <f>IF(OR(L391="",P391="ja"),"",L391-TODAY())</f>
        <v/>
      </c>
      <c r="R391" s="15">
        <f>IF(B391="","",IF(P391="ja","erledigt",IF(J391="ja",IF(L391="","Fristende fehlt",IF(L391&lt;TODAY(),"überfällig","Frist offen")),"offen")))</f>
        <v/>
      </c>
      <c r="S391" s="18" t="n"/>
    </row>
    <row r="392">
      <c r="A392" s="15">
        <f>IF(B392="","",ROW()-4)</f>
        <v/>
      </c>
      <c r="B392" s="16" t="n"/>
      <c r="C392" s="17" t="n"/>
      <c r="D392" s="18" t="n"/>
      <c r="E392" s="18" t="n"/>
      <c r="F392" s="18" t="n"/>
      <c r="G392" s="18" t="n"/>
      <c r="H392" s="18" t="n"/>
      <c r="I392" s="18" t="n"/>
      <c r="J392" s="18" t="n"/>
      <c r="K392" s="18" t="n"/>
      <c r="L392" s="16" t="n"/>
      <c r="M392" s="16" t="n"/>
      <c r="N392" s="18" t="n"/>
      <c r="O392" s="18" t="n"/>
      <c r="P392" s="18" t="n"/>
      <c r="Q392" s="19">
        <f>IF(OR(L392="",P392="ja"),"",L392-TODAY())</f>
        <v/>
      </c>
      <c r="R392" s="15">
        <f>IF(B392="","",IF(P392="ja","erledigt",IF(J392="ja",IF(L392="","Fristende fehlt",IF(L392&lt;TODAY(),"überfällig","Frist offen")),"offen")))</f>
        <v/>
      </c>
      <c r="S392" s="18" t="n"/>
    </row>
    <row r="393">
      <c r="A393" s="15">
        <f>IF(B393="","",ROW()-4)</f>
        <v/>
      </c>
      <c r="B393" s="16" t="n"/>
      <c r="C393" s="17" t="n"/>
      <c r="D393" s="18" t="n"/>
      <c r="E393" s="18" t="n"/>
      <c r="F393" s="18" t="n"/>
      <c r="G393" s="18" t="n"/>
      <c r="H393" s="18" t="n"/>
      <c r="I393" s="18" t="n"/>
      <c r="J393" s="18" t="n"/>
      <c r="K393" s="18" t="n"/>
      <c r="L393" s="16" t="n"/>
      <c r="M393" s="16" t="n"/>
      <c r="N393" s="18" t="n"/>
      <c r="O393" s="18" t="n"/>
      <c r="P393" s="18" t="n"/>
      <c r="Q393" s="19">
        <f>IF(OR(L393="",P393="ja"),"",L393-TODAY())</f>
        <v/>
      </c>
      <c r="R393" s="15">
        <f>IF(B393="","",IF(P393="ja","erledigt",IF(J393="ja",IF(L393="","Fristende fehlt",IF(L393&lt;TODAY(),"überfällig","Frist offen")),"offen")))</f>
        <v/>
      </c>
      <c r="S393" s="18" t="n"/>
    </row>
    <row r="394">
      <c r="A394" s="15">
        <f>IF(B394="","",ROW()-4)</f>
        <v/>
      </c>
      <c r="B394" s="16" t="n"/>
      <c r="C394" s="17" t="n"/>
      <c r="D394" s="18" t="n"/>
      <c r="E394" s="18" t="n"/>
      <c r="F394" s="18" t="n"/>
      <c r="G394" s="18" t="n"/>
      <c r="H394" s="18" t="n"/>
      <c r="I394" s="18" t="n"/>
      <c r="J394" s="18" t="n"/>
      <c r="K394" s="18" t="n"/>
      <c r="L394" s="16" t="n"/>
      <c r="M394" s="16" t="n"/>
      <c r="N394" s="18" t="n"/>
      <c r="O394" s="18" t="n"/>
      <c r="P394" s="18" t="n"/>
      <c r="Q394" s="19">
        <f>IF(OR(L394="",P394="ja"),"",L394-TODAY())</f>
        <v/>
      </c>
      <c r="R394" s="15">
        <f>IF(B394="","",IF(P394="ja","erledigt",IF(J394="ja",IF(L394="","Fristende fehlt",IF(L394&lt;TODAY(),"überfällig","Frist offen")),"offen")))</f>
        <v/>
      </c>
      <c r="S394" s="18" t="n"/>
    </row>
    <row r="395">
      <c r="A395" s="15">
        <f>IF(B395="","",ROW()-4)</f>
        <v/>
      </c>
      <c r="B395" s="16" t="n"/>
      <c r="C395" s="17" t="n"/>
      <c r="D395" s="18" t="n"/>
      <c r="E395" s="18" t="n"/>
      <c r="F395" s="18" t="n"/>
      <c r="G395" s="18" t="n"/>
      <c r="H395" s="18" t="n"/>
      <c r="I395" s="18" t="n"/>
      <c r="J395" s="18" t="n"/>
      <c r="K395" s="18" t="n"/>
      <c r="L395" s="16" t="n"/>
      <c r="M395" s="16" t="n"/>
      <c r="N395" s="18" t="n"/>
      <c r="O395" s="18" t="n"/>
      <c r="P395" s="18" t="n"/>
      <c r="Q395" s="19">
        <f>IF(OR(L395="",P395="ja"),"",L395-TODAY())</f>
        <v/>
      </c>
      <c r="R395" s="15">
        <f>IF(B395="","",IF(P395="ja","erledigt",IF(J395="ja",IF(L395="","Fristende fehlt",IF(L395&lt;TODAY(),"überfällig","Frist offen")),"offen")))</f>
        <v/>
      </c>
      <c r="S395" s="18" t="n"/>
    </row>
    <row r="396">
      <c r="A396" s="15">
        <f>IF(B396="","",ROW()-4)</f>
        <v/>
      </c>
      <c r="B396" s="16" t="n"/>
      <c r="C396" s="17" t="n"/>
      <c r="D396" s="18" t="n"/>
      <c r="E396" s="18" t="n"/>
      <c r="F396" s="18" t="n"/>
      <c r="G396" s="18" t="n"/>
      <c r="H396" s="18" t="n"/>
      <c r="I396" s="18" t="n"/>
      <c r="J396" s="18" t="n"/>
      <c r="K396" s="18" t="n"/>
      <c r="L396" s="16" t="n"/>
      <c r="M396" s="16" t="n"/>
      <c r="N396" s="18" t="n"/>
      <c r="O396" s="18" t="n"/>
      <c r="P396" s="18" t="n"/>
      <c r="Q396" s="19">
        <f>IF(OR(L396="",P396="ja"),"",L396-TODAY())</f>
        <v/>
      </c>
      <c r="R396" s="15">
        <f>IF(B396="","",IF(P396="ja","erledigt",IF(J396="ja",IF(L396="","Fristende fehlt",IF(L396&lt;TODAY(),"überfällig","Frist offen")),"offen")))</f>
        <v/>
      </c>
      <c r="S396" s="18" t="n"/>
    </row>
    <row r="397">
      <c r="A397" s="15">
        <f>IF(B397="","",ROW()-4)</f>
        <v/>
      </c>
      <c r="B397" s="16" t="n"/>
      <c r="C397" s="17" t="n"/>
      <c r="D397" s="18" t="n"/>
      <c r="E397" s="18" t="n"/>
      <c r="F397" s="18" t="n"/>
      <c r="G397" s="18" t="n"/>
      <c r="H397" s="18" t="n"/>
      <c r="I397" s="18" t="n"/>
      <c r="J397" s="18" t="n"/>
      <c r="K397" s="18" t="n"/>
      <c r="L397" s="16" t="n"/>
      <c r="M397" s="16" t="n"/>
      <c r="N397" s="18" t="n"/>
      <c r="O397" s="18" t="n"/>
      <c r="P397" s="18" t="n"/>
      <c r="Q397" s="19">
        <f>IF(OR(L397="",P397="ja"),"",L397-TODAY())</f>
        <v/>
      </c>
      <c r="R397" s="15">
        <f>IF(B397="","",IF(P397="ja","erledigt",IF(J397="ja",IF(L397="","Fristende fehlt",IF(L397&lt;TODAY(),"überfällig","Frist offen")),"offen")))</f>
        <v/>
      </c>
      <c r="S397" s="18" t="n"/>
    </row>
    <row r="398">
      <c r="A398" s="15">
        <f>IF(B398="","",ROW()-4)</f>
        <v/>
      </c>
      <c r="B398" s="16" t="n"/>
      <c r="C398" s="17" t="n"/>
      <c r="D398" s="18" t="n"/>
      <c r="E398" s="18" t="n"/>
      <c r="F398" s="18" t="n"/>
      <c r="G398" s="18" t="n"/>
      <c r="H398" s="18" t="n"/>
      <c r="I398" s="18" t="n"/>
      <c r="J398" s="18" t="n"/>
      <c r="K398" s="18" t="n"/>
      <c r="L398" s="16" t="n"/>
      <c r="M398" s="16" t="n"/>
      <c r="N398" s="18" t="n"/>
      <c r="O398" s="18" t="n"/>
      <c r="P398" s="18" t="n"/>
      <c r="Q398" s="19">
        <f>IF(OR(L398="",P398="ja"),"",L398-TODAY())</f>
        <v/>
      </c>
      <c r="R398" s="15">
        <f>IF(B398="","",IF(P398="ja","erledigt",IF(J398="ja",IF(L398="","Fristende fehlt",IF(L398&lt;TODAY(),"überfällig","Frist offen")),"offen")))</f>
        <v/>
      </c>
      <c r="S398" s="18" t="n"/>
    </row>
    <row r="399">
      <c r="A399" s="15">
        <f>IF(B399="","",ROW()-4)</f>
        <v/>
      </c>
      <c r="B399" s="16" t="n"/>
      <c r="C399" s="17" t="n"/>
      <c r="D399" s="18" t="n"/>
      <c r="E399" s="18" t="n"/>
      <c r="F399" s="18" t="n"/>
      <c r="G399" s="18" t="n"/>
      <c r="H399" s="18" t="n"/>
      <c r="I399" s="18" t="n"/>
      <c r="J399" s="18" t="n"/>
      <c r="K399" s="18" t="n"/>
      <c r="L399" s="16" t="n"/>
      <c r="M399" s="16" t="n"/>
      <c r="N399" s="18" t="n"/>
      <c r="O399" s="18" t="n"/>
      <c r="P399" s="18" t="n"/>
      <c r="Q399" s="19">
        <f>IF(OR(L399="",P399="ja"),"",L399-TODAY())</f>
        <v/>
      </c>
      <c r="R399" s="15">
        <f>IF(B399="","",IF(P399="ja","erledigt",IF(J399="ja",IF(L399="","Fristende fehlt",IF(L399&lt;TODAY(),"überfällig","Frist offen")),"offen")))</f>
        <v/>
      </c>
      <c r="S399" s="18" t="n"/>
    </row>
    <row r="400">
      <c r="A400" s="15">
        <f>IF(B400="","",ROW()-4)</f>
        <v/>
      </c>
      <c r="B400" s="16" t="n"/>
      <c r="C400" s="17" t="n"/>
      <c r="D400" s="18" t="n"/>
      <c r="E400" s="18" t="n"/>
      <c r="F400" s="18" t="n"/>
      <c r="G400" s="18" t="n"/>
      <c r="H400" s="18" t="n"/>
      <c r="I400" s="18" t="n"/>
      <c r="J400" s="18" t="n"/>
      <c r="K400" s="18" t="n"/>
      <c r="L400" s="16" t="n"/>
      <c r="M400" s="16" t="n"/>
      <c r="N400" s="18" t="n"/>
      <c r="O400" s="18" t="n"/>
      <c r="P400" s="18" t="n"/>
      <c r="Q400" s="19">
        <f>IF(OR(L400="",P400="ja"),"",L400-TODAY())</f>
        <v/>
      </c>
      <c r="R400" s="15">
        <f>IF(B400="","",IF(P400="ja","erledigt",IF(J400="ja",IF(L400="","Fristende fehlt",IF(L400&lt;TODAY(),"überfällig","Frist offen")),"offen")))</f>
        <v/>
      </c>
      <c r="S400" s="18" t="n"/>
    </row>
    <row r="401">
      <c r="A401" s="15">
        <f>IF(B401="","",ROW()-4)</f>
        <v/>
      </c>
      <c r="B401" s="16" t="n"/>
      <c r="C401" s="17" t="n"/>
      <c r="D401" s="18" t="n"/>
      <c r="E401" s="18" t="n"/>
      <c r="F401" s="18" t="n"/>
      <c r="G401" s="18" t="n"/>
      <c r="H401" s="18" t="n"/>
      <c r="I401" s="18" t="n"/>
      <c r="J401" s="18" t="n"/>
      <c r="K401" s="18" t="n"/>
      <c r="L401" s="16" t="n"/>
      <c r="M401" s="16" t="n"/>
      <c r="N401" s="18" t="n"/>
      <c r="O401" s="18" t="n"/>
      <c r="P401" s="18" t="n"/>
      <c r="Q401" s="19">
        <f>IF(OR(L401="",P401="ja"),"",L401-TODAY())</f>
        <v/>
      </c>
      <c r="R401" s="15">
        <f>IF(B401="","",IF(P401="ja","erledigt",IF(J401="ja",IF(L401="","Fristende fehlt",IF(L401&lt;TODAY(),"überfällig","Frist offen")),"offen")))</f>
        <v/>
      </c>
      <c r="S401" s="18" t="n"/>
    </row>
    <row r="402">
      <c r="A402" s="15">
        <f>IF(B402="","",ROW()-4)</f>
        <v/>
      </c>
      <c r="B402" s="16" t="n"/>
      <c r="C402" s="17" t="n"/>
      <c r="D402" s="18" t="n"/>
      <c r="E402" s="18" t="n"/>
      <c r="F402" s="18" t="n"/>
      <c r="G402" s="18" t="n"/>
      <c r="H402" s="18" t="n"/>
      <c r="I402" s="18" t="n"/>
      <c r="J402" s="18" t="n"/>
      <c r="K402" s="18" t="n"/>
      <c r="L402" s="16" t="n"/>
      <c r="M402" s="16" t="n"/>
      <c r="N402" s="18" t="n"/>
      <c r="O402" s="18" t="n"/>
      <c r="P402" s="18" t="n"/>
      <c r="Q402" s="19">
        <f>IF(OR(L402="",P402="ja"),"",L402-TODAY())</f>
        <v/>
      </c>
      <c r="R402" s="15">
        <f>IF(B402="","",IF(P402="ja","erledigt",IF(J402="ja",IF(L402="","Fristende fehlt",IF(L402&lt;TODAY(),"überfällig","Frist offen")),"offen")))</f>
        <v/>
      </c>
      <c r="S402" s="18" t="n"/>
    </row>
    <row r="403">
      <c r="A403" s="15">
        <f>IF(B403="","",ROW()-4)</f>
        <v/>
      </c>
      <c r="B403" s="16" t="n"/>
      <c r="C403" s="17" t="n"/>
      <c r="D403" s="18" t="n"/>
      <c r="E403" s="18" t="n"/>
      <c r="F403" s="18" t="n"/>
      <c r="G403" s="18" t="n"/>
      <c r="H403" s="18" t="n"/>
      <c r="I403" s="18" t="n"/>
      <c r="J403" s="18" t="n"/>
      <c r="K403" s="18" t="n"/>
      <c r="L403" s="16" t="n"/>
      <c r="M403" s="16" t="n"/>
      <c r="N403" s="18" t="n"/>
      <c r="O403" s="18" t="n"/>
      <c r="P403" s="18" t="n"/>
      <c r="Q403" s="19">
        <f>IF(OR(L403="",P403="ja"),"",L403-TODAY())</f>
        <v/>
      </c>
      <c r="R403" s="15">
        <f>IF(B403="","",IF(P403="ja","erledigt",IF(J403="ja",IF(L403="","Fristende fehlt",IF(L403&lt;TODAY(),"überfällig","Frist offen")),"offen")))</f>
        <v/>
      </c>
      <c r="S403" s="18" t="n"/>
    </row>
    <row r="404">
      <c r="A404" s="15">
        <f>IF(B404="","",ROW()-4)</f>
        <v/>
      </c>
      <c r="B404" s="16" t="n"/>
      <c r="C404" s="17" t="n"/>
      <c r="D404" s="18" t="n"/>
      <c r="E404" s="18" t="n"/>
      <c r="F404" s="18" t="n"/>
      <c r="G404" s="18" t="n"/>
      <c r="H404" s="18" t="n"/>
      <c r="I404" s="18" t="n"/>
      <c r="J404" s="18" t="n"/>
      <c r="K404" s="18" t="n"/>
      <c r="L404" s="16" t="n"/>
      <c r="M404" s="16" t="n"/>
      <c r="N404" s="18" t="n"/>
      <c r="O404" s="18" t="n"/>
      <c r="P404" s="18" t="n"/>
      <c r="Q404" s="19">
        <f>IF(OR(L404="",P404="ja"),"",L404-TODAY())</f>
        <v/>
      </c>
      <c r="R404" s="15">
        <f>IF(B404="","",IF(P404="ja","erledigt",IF(J404="ja",IF(L404="","Fristende fehlt",IF(L404&lt;TODAY(),"überfällig","Frist offen")),"offen")))</f>
        <v/>
      </c>
      <c r="S404" s="1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S404"/>
  <mergeCells count="1">
    <mergeCell ref="C3:D3"/>
  </mergeCells>
  <conditionalFormatting sqref="A5:S404">
    <cfRule type="expression" priority="1" dxfId="0" stopIfTrue="1">
      <formula>$P5="ja"</formula>
    </cfRule>
    <cfRule type="expression" priority="2" dxfId="1" stopIfTrue="1">
      <formula>OR($R5="überfällig",$R5="Fristende fehlt")</formula>
    </cfRule>
    <cfRule type="expression" priority="3" dxfId="2" stopIfTrue="1">
      <formula>AND($R5="Frist offen",$L5-TODAY()&lt;=3)</formula>
    </cfRule>
    <cfRule type="expression" priority="4" dxfId="3" stopIfTrue="0">
      <formula>AND($C$3&lt;&gt;"",ISNUMBER(SEARCH($C$3,$G5&amp;" "&amp;$H5)))</formula>
    </cfRule>
  </conditionalFormatting>
  <dataValidations count="8">
    <dataValidation sqref="D5:D404" showDropDown="0" showInputMessage="0" showErrorMessage="1" allowBlank="1" error="Bitte einen Wert aus der Liste wählen." type="list">
      <formula1>"beA,Post,Fax,E-Mail,Telefon,Bote/persönlich"</formula1>
    </dataValidation>
    <dataValidation sqref="F5:F404" showDropDown="0" showInputMessage="0" showErrorMessage="1" allowBlank="1" error="Bitte einen Wert aus der Liste wählen." type="list">
      <formula1>"Schriftsatz Gegenseite,Verfügung/Beschluss,Urteil,Ladung,Mandantenpost,Behörde,Rechnung,Sonstiges"</formula1>
    </dataValidation>
    <dataValidation sqref="I5:I404" showDropDown="0" showInputMessage="0" showErrorMessage="1" allowBlank="1" error="Bitte einen Wert aus der Liste wählen." type="list">
      <formula1>"eEB angefordert,EB Papier,Zustellungsurkunde,formlos"</formula1>
    </dataValidation>
    <dataValidation sqref="J5:J404" showDropDown="0" showInputMessage="0" showErrorMessage="1" allowBlank="1" error="Bitte einen Wert aus der Liste wählen." type="list">
      <formula1>"ja,nein"</formula1>
    </dataValidation>
    <dataValidation sqref="P5:P404" showDropDown="0" showInputMessage="0" showErrorMessage="1" allowBlank="1" error="Bitte einen Wert aus der Liste wählen." type="list">
      <formula1>"ja,nein"</formula1>
    </dataValidation>
    <dataValidation sqref="B5:B404" showDropDown="0" showInputMessage="0" showErrorMessage="1" allowBlank="1" error="Bitte ein Datum eingeben, z. B. 24.09.2026" type="date" operator="greaterThan">
      <formula1>36526</formula1>
    </dataValidation>
    <dataValidation sqref="L5:L404" showDropDown="0" showInputMessage="0" showErrorMessage="1" allowBlank="1" error="Bitte ein Datum eingeben, z. B. 24.09.2026" type="date" operator="greaterThan">
      <formula1>36526</formula1>
    </dataValidation>
    <dataValidation sqref="M5:M404" showDropDown="0" showInputMessage="0" showErrorMessage="1" allowBlank="1" error="Bitte ein Datum eingeben, z. B. 24.09.2026" type="date" operator="greaterThan">
      <formula1>36526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&amp;L&amp;7 Wie viele Einträge schreibt Ihr Sekretariat pro Tag? verheyden-tech.de&amp;R&amp;7 Stand 09/2026. Muster für Rechtsanwältinnen und Rechtsanwälte, Prüfung im Einzelfall bleibt beim Anwender.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13" customWidth="1" min="4" max="4"/>
    <col width="24" customWidth="1" min="5" max="5"/>
    <col width="28" customWidth="1" min="6" max="6"/>
    <col width="12" customWidth="1" min="7" max="7"/>
    <col width="20" customWidth="1" min="8" max="8"/>
    <col width="13" customWidth="1" min="9" max="9"/>
    <col width="13" customWidth="1" min="10" max="10"/>
    <col width="9" customWidth="1" min="11" max="11"/>
    <col width="20" customWidth="1" min="12" max="12"/>
    <col width="30" customWidth="1" min="13" max="13"/>
  </cols>
  <sheetData>
    <row r="1" ht="24" customHeight="1">
      <c r="A1" s="7" t="inlineStr">
        <is>
          <t>Postausgangsbuch</t>
        </is>
      </c>
    </row>
    <row r="2">
      <c r="A2" s="8" t="inlineStr">
        <is>
          <t>Jeder fristrelevante Ausgang mit Nachweis. Rot = fristgebunden und noch nicht kontrolliert. Frist erst streichen, wenn Kontrolle ok.</t>
        </is>
      </c>
    </row>
    <row r="3" ht="22" customHeight="1">
      <c r="A3" s="9" t="inlineStr">
        <is>
          <t>Offen fristgebunden:</t>
        </is>
      </c>
      <c r="D3" s="13">
        <f>COUNTIF(L5:L404,"prüfen: fristgebunden")</f>
        <v/>
      </c>
    </row>
    <row r="4" ht="30" customHeight="1">
      <c r="A4" s="14" t="inlineStr">
        <is>
          <t>Nr.</t>
        </is>
      </c>
      <c r="B4" s="14" t="inlineStr">
        <is>
          <t>Datum</t>
        </is>
      </c>
      <c r="C4" s="14" t="inlineStr">
        <is>
          <t>Uhrzeit</t>
        </is>
      </c>
      <c r="D4" s="14" t="inlineStr">
        <is>
          <t>Aktenzeichen</t>
        </is>
      </c>
      <c r="E4" s="14" t="inlineStr">
        <is>
          <t>Empfänger</t>
        </is>
      </c>
      <c r="F4" s="14" t="inlineStr">
        <is>
          <t>Inhalt</t>
        </is>
      </c>
      <c r="G4" s="14" t="inlineStr">
        <is>
          <t>Versandweg</t>
        </is>
      </c>
      <c r="H4" s="14" t="inlineStr">
        <is>
          <t>Versandnachweis</t>
        </is>
      </c>
      <c r="I4" s="14" t="inlineStr">
        <is>
          <t>Fristende (falls fristgebunden)</t>
        </is>
      </c>
      <c r="J4" s="14" t="inlineStr">
        <is>
          <t>Ausgangskontrolle durch</t>
        </is>
      </c>
      <c r="K4" s="14" t="inlineStr">
        <is>
          <t>Kontrolle ok?</t>
        </is>
      </c>
      <c r="L4" s="14" t="inlineStr">
        <is>
          <t>Status</t>
        </is>
      </c>
      <c r="M4" s="14" t="inlineStr">
        <is>
          <t>Bemerkung</t>
        </is>
      </c>
    </row>
    <row r="5">
      <c r="A5" s="15">
        <f>IF(B5="","",ROW()-4)</f>
        <v/>
      </c>
      <c r="B5" s="16" t="n"/>
      <c r="C5" s="17" t="n"/>
      <c r="D5" s="18" t="n"/>
      <c r="E5" s="18" t="n"/>
      <c r="F5" s="18" t="n"/>
      <c r="G5" s="18" t="n"/>
      <c r="H5" s="18" t="n"/>
      <c r="I5" s="16" t="n"/>
      <c r="J5" s="18" t="n"/>
      <c r="K5" s="18" t="n"/>
      <c r="L5" s="15">
        <f>IF(B5="","",IF(K5="ja","kontrolliert",IF(I5&lt;&gt;"","prüfen: fristgebunden","offen")))</f>
        <v/>
      </c>
      <c r="M5" s="18" t="n"/>
    </row>
    <row r="6">
      <c r="A6" s="15">
        <f>IF(B6="","",ROW()-4)</f>
        <v/>
      </c>
      <c r="B6" s="16" t="n"/>
      <c r="C6" s="17" t="n"/>
      <c r="D6" s="18" t="n"/>
      <c r="E6" s="18" t="n"/>
      <c r="F6" s="18" t="n"/>
      <c r="G6" s="18" t="n"/>
      <c r="H6" s="18" t="n"/>
      <c r="I6" s="16" t="n"/>
      <c r="J6" s="18" t="n"/>
      <c r="K6" s="18" t="n"/>
      <c r="L6" s="15">
        <f>IF(B6="","",IF(K6="ja","kontrolliert",IF(I6&lt;&gt;"","prüfen: fristgebunden","offen")))</f>
        <v/>
      </c>
      <c r="M6" s="18" t="n"/>
    </row>
    <row r="7">
      <c r="A7" s="15">
        <f>IF(B7="","",ROW()-4)</f>
        <v/>
      </c>
      <c r="B7" s="16" t="n"/>
      <c r="C7" s="17" t="n"/>
      <c r="D7" s="18" t="n"/>
      <c r="E7" s="18" t="n"/>
      <c r="F7" s="18" t="n"/>
      <c r="G7" s="18" t="n"/>
      <c r="H7" s="18" t="n"/>
      <c r="I7" s="16" t="n"/>
      <c r="J7" s="18" t="n"/>
      <c r="K7" s="18" t="n"/>
      <c r="L7" s="15">
        <f>IF(B7="","",IF(K7="ja","kontrolliert",IF(I7&lt;&gt;"","prüfen: fristgebunden","offen")))</f>
        <v/>
      </c>
      <c r="M7" s="18" t="n"/>
    </row>
    <row r="8">
      <c r="A8" s="15">
        <f>IF(B8="","",ROW()-4)</f>
        <v/>
      </c>
      <c r="B8" s="16" t="n"/>
      <c r="C8" s="17" t="n"/>
      <c r="D8" s="18" t="n"/>
      <c r="E8" s="18" t="n"/>
      <c r="F8" s="18" t="n"/>
      <c r="G8" s="18" t="n"/>
      <c r="H8" s="18" t="n"/>
      <c r="I8" s="16" t="n"/>
      <c r="J8" s="18" t="n"/>
      <c r="K8" s="18" t="n"/>
      <c r="L8" s="15">
        <f>IF(B8="","",IF(K8="ja","kontrolliert",IF(I8&lt;&gt;"","prüfen: fristgebunden","offen")))</f>
        <v/>
      </c>
      <c r="M8" s="18" t="n"/>
    </row>
    <row r="9">
      <c r="A9" s="15">
        <f>IF(B9="","",ROW()-4)</f>
        <v/>
      </c>
      <c r="B9" s="16" t="n"/>
      <c r="C9" s="17" t="n"/>
      <c r="D9" s="18" t="n"/>
      <c r="E9" s="18" t="n"/>
      <c r="F9" s="18" t="n"/>
      <c r="G9" s="18" t="n"/>
      <c r="H9" s="18" t="n"/>
      <c r="I9" s="16" t="n"/>
      <c r="J9" s="18" t="n"/>
      <c r="K9" s="18" t="n"/>
      <c r="L9" s="15">
        <f>IF(B9="","",IF(K9="ja","kontrolliert",IF(I9&lt;&gt;"","prüfen: fristgebunden","offen")))</f>
        <v/>
      </c>
      <c r="M9" s="18" t="n"/>
    </row>
    <row r="10">
      <c r="A10" s="15">
        <f>IF(B10="","",ROW()-4)</f>
        <v/>
      </c>
      <c r="B10" s="16" t="n"/>
      <c r="C10" s="17" t="n"/>
      <c r="D10" s="18" t="n"/>
      <c r="E10" s="18" t="n"/>
      <c r="F10" s="18" t="n"/>
      <c r="G10" s="18" t="n"/>
      <c r="H10" s="18" t="n"/>
      <c r="I10" s="16" t="n"/>
      <c r="J10" s="18" t="n"/>
      <c r="K10" s="18" t="n"/>
      <c r="L10" s="15">
        <f>IF(B10="","",IF(K10="ja","kontrolliert",IF(I10&lt;&gt;"","prüfen: fristgebunden","offen")))</f>
        <v/>
      </c>
      <c r="M10" s="18" t="n"/>
    </row>
    <row r="11">
      <c r="A11" s="15">
        <f>IF(B11="","",ROW()-4)</f>
        <v/>
      </c>
      <c r="B11" s="16" t="n"/>
      <c r="C11" s="17" t="n"/>
      <c r="D11" s="18" t="n"/>
      <c r="E11" s="18" t="n"/>
      <c r="F11" s="18" t="n"/>
      <c r="G11" s="18" t="n"/>
      <c r="H11" s="18" t="n"/>
      <c r="I11" s="16" t="n"/>
      <c r="J11" s="18" t="n"/>
      <c r="K11" s="18" t="n"/>
      <c r="L11" s="15">
        <f>IF(B11="","",IF(K11="ja","kontrolliert",IF(I11&lt;&gt;"","prüfen: fristgebunden","offen")))</f>
        <v/>
      </c>
      <c r="M11" s="18" t="n"/>
    </row>
    <row r="12">
      <c r="A12" s="15">
        <f>IF(B12="","",ROW()-4)</f>
        <v/>
      </c>
      <c r="B12" s="16" t="n"/>
      <c r="C12" s="17" t="n"/>
      <c r="D12" s="18" t="n"/>
      <c r="E12" s="18" t="n"/>
      <c r="F12" s="18" t="n"/>
      <c r="G12" s="18" t="n"/>
      <c r="H12" s="18" t="n"/>
      <c r="I12" s="16" t="n"/>
      <c r="J12" s="18" t="n"/>
      <c r="K12" s="18" t="n"/>
      <c r="L12" s="15">
        <f>IF(B12="","",IF(K12="ja","kontrolliert",IF(I12&lt;&gt;"","prüfen: fristgebunden","offen")))</f>
        <v/>
      </c>
      <c r="M12" s="18" t="n"/>
    </row>
    <row r="13">
      <c r="A13" s="15">
        <f>IF(B13="","",ROW()-4)</f>
        <v/>
      </c>
      <c r="B13" s="16" t="n"/>
      <c r="C13" s="17" t="n"/>
      <c r="D13" s="18" t="n"/>
      <c r="E13" s="18" t="n"/>
      <c r="F13" s="18" t="n"/>
      <c r="G13" s="18" t="n"/>
      <c r="H13" s="18" t="n"/>
      <c r="I13" s="16" t="n"/>
      <c r="J13" s="18" t="n"/>
      <c r="K13" s="18" t="n"/>
      <c r="L13" s="15">
        <f>IF(B13="","",IF(K13="ja","kontrolliert",IF(I13&lt;&gt;"","prüfen: fristgebunden","offen")))</f>
        <v/>
      </c>
      <c r="M13" s="18" t="n"/>
    </row>
    <row r="14">
      <c r="A14" s="15">
        <f>IF(B14="","",ROW()-4)</f>
        <v/>
      </c>
      <c r="B14" s="16" t="n"/>
      <c r="C14" s="17" t="n"/>
      <c r="D14" s="18" t="n"/>
      <c r="E14" s="18" t="n"/>
      <c r="F14" s="18" t="n"/>
      <c r="G14" s="18" t="n"/>
      <c r="H14" s="18" t="n"/>
      <c r="I14" s="16" t="n"/>
      <c r="J14" s="18" t="n"/>
      <c r="K14" s="18" t="n"/>
      <c r="L14" s="15">
        <f>IF(B14="","",IF(K14="ja","kontrolliert",IF(I14&lt;&gt;"","prüfen: fristgebunden","offen")))</f>
        <v/>
      </c>
      <c r="M14" s="18" t="n"/>
    </row>
    <row r="15">
      <c r="A15" s="15">
        <f>IF(B15="","",ROW()-4)</f>
        <v/>
      </c>
      <c r="B15" s="16" t="n"/>
      <c r="C15" s="17" t="n"/>
      <c r="D15" s="18" t="n"/>
      <c r="E15" s="18" t="n"/>
      <c r="F15" s="18" t="n"/>
      <c r="G15" s="18" t="n"/>
      <c r="H15" s="18" t="n"/>
      <c r="I15" s="16" t="n"/>
      <c r="J15" s="18" t="n"/>
      <c r="K15" s="18" t="n"/>
      <c r="L15" s="15">
        <f>IF(B15="","",IF(K15="ja","kontrolliert",IF(I15&lt;&gt;"","prüfen: fristgebunden","offen")))</f>
        <v/>
      </c>
      <c r="M15" s="18" t="n"/>
    </row>
    <row r="16">
      <c r="A16" s="15">
        <f>IF(B16="","",ROW()-4)</f>
        <v/>
      </c>
      <c r="B16" s="16" t="n"/>
      <c r="C16" s="17" t="n"/>
      <c r="D16" s="18" t="n"/>
      <c r="E16" s="18" t="n"/>
      <c r="F16" s="18" t="n"/>
      <c r="G16" s="18" t="n"/>
      <c r="H16" s="18" t="n"/>
      <c r="I16" s="16" t="n"/>
      <c r="J16" s="18" t="n"/>
      <c r="K16" s="18" t="n"/>
      <c r="L16" s="15">
        <f>IF(B16="","",IF(K16="ja","kontrolliert",IF(I16&lt;&gt;"","prüfen: fristgebunden","offen")))</f>
        <v/>
      </c>
      <c r="M16" s="18" t="n"/>
    </row>
    <row r="17">
      <c r="A17" s="15">
        <f>IF(B17="","",ROW()-4)</f>
        <v/>
      </c>
      <c r="B17" s="16" t="n"/>
      <c r="C17" s="17" t="n"/>
      <c r="D17" s="18" t="n"/>
      <c r="E17" s="18" t="n"/>
      <c r="F17" s="18" t="n"/>
      <c r="G17" s="18" t="n"/>
      <c r="H17" s="18" t="n"/>
      <c r="I17" s="16" t="n"/>
      <c r="J17" s="18" t="n"/>
      <c r="K17" s="18" t="n"/>
      <c r="L17" s="15">
        <f>IF(B17="","",IF(K17="ja","kontrolliert",IF(I17&lt;&gt;"","prüfen: fristgebunden","offen")))</f>
        <v/>
      </c>
      <c r="M17" s="18" t="n"/>
    </row>
    <row r="18">
      <c r="A18" s="15">
        <f>IF(B18="","",ROW()-4)</f>
        <v/>
      </c>
      <c r="B18" s="16" t="n"/>
      <c r="C18" s="17" t="n"/>
      <c r="D18" s="18" t="n"/>
      <c r="E18" s="18" t="n"/>
      <c r="F18" s="18" t="n"/>
      <c r="G18" s="18" t="n"/>
      <c r="H18" s="18" t="n"/>
      <c r="I18" s="16" t="n"/>
      <c r="J18" s="18" t="n"/>
      <c r="K18" s="18" t="n"/>
      <c r="L18" s="15">
        <f>IF(B18="","",IF(K18="ja","kontrolliert",IF(I18&lt;&gt;"","prüfen: fristgebunden","offen")))</f>
        <v/>
      </c>
      <c r="M18" s="18" t="n"/>
    </row>
    <row r="19">
      <c r="A19" s="15">
        <f>IF(B19="","",ROW()-4)</f>
        <v/>
      </c>
      <c r="B19" s="16" t="n"/>
      <c r="C19" s="17" t="n"/>
      <c r="D19" s="18" t="n"/>
      <c r="E19" s="18" t="n"/>
      <c r="F19" s="18" t="n"/>
      <c r="G19" s="18" t="n"/>
      <c r="H19" s="18" t="n"/>
      <c r="I19" s="16" t="n"/>
      <c r="J19" s="18" t="n"/>
      <c r="K19" s="18" t="n"/>
      <c r="L19" s="15">
        <f>IF(B19="","",IF(K19="ja","kontrolliert",IF(I19&lt;&gt;"","prüfen: fristgebunden","offen")))</f>
        <v/>
      </c>
      <c r="M19" s="18" t="n"/>
    </row>
    <row r="20">
      <c r="A20" s="15">
        <f>IF(B20="","",ROW()-4)</f>
        <v/>
      </c>
      <c r="B20" s="16" t="n"/>
      <c r="C20" s="17" t="n"/>
      <c r="D20" s="18" t="n"/>
      <c r="E20" s="18" t="n"/>
      <c r="F20" s="18" t="n"/>
      <c r="G20" s="18" t="n"/>
      <c r="H20" s="18" t="n"/>
      <c r="I20" s="16" t="n"/>
      <c r="J20" s="18" t="n"/>
      <c r="K20" s="18" t="n"/>
      <c r="L20" s="15">
        <f>IF(B20="","",IF(K20="ja","kontrolliert",IF(I20&lt;&gt;"","prüfen: fristgebunden","offen")))</f>
        <v/>
      </c>
      <c r="M20" s="18" t="n"/>
    </row>
    <row r="21">
      <c r="A21" s="15">
        <f>IF(B21="","",ROW()-4)</f>
        <v/>
      </c>
      <c r="B21" s="16" t="n"/>
      <c r="C21" s="17" t="n"/>
      <c r="D21" s="18" t="n"/>
      <c r="E21" s="18" t="n"/>
      <c r="F21" s="18" t="n"/>
      <c r="G21" s="18" t="n"/>
      <c r="H21" s="18" t="n"/>
      <c r="I21" s="16" t="n"/>
      <c r="J21" s="18" t="n"/>
      <c r="K21" s="18" t="n"/>
      <c r="L21" s="15">
        <f>IF(B21="","",IF(K21="ja","kontrolliert",IF(I21&lt;&gt;"","prüfen: fristgebunden","offen")))</f>
        <v/>
      </c>
      <c r="M21" s="18" t="n"/>
    </row>
    <row r="22">
      <c r="A22" s="15">
        <f>IF(B22="","",ROW()-4)</f>
        <v/>
      </c>
      <c r="B22" s="16" t="n"/>
      <c r="C22" s="17" t="n"/>
      <c r="D22" s="18" t="n"/>
      <c r="E22" s="18" t="n"/>
      <c r="F22" s="18" t="n"/>
      <c r="G22" s="18" t="n"/>
      <c r="H22" s="18" t="n"/>
      <c r="I22" s="16" t="n"/>
      <c r="J22" s="18" t="n"/>
      <c r="K22" s="18" t="n"/>
      <c r="L22" s="15">
        <f>IF(B22="","",IF(K22="ja","kontrolliert",IF(I22&lt;&gt;"","prüfen: fristgebunden","offen")))</f>
        <v/>
      </c>
      <c r="M22" s="18" t="n"/>
    </row>
    <row r="23">
      <c r="A23" s="15">
        <f>IF(B23="","",ROW()-4)</f>
        <v/>
      </c>
      <c r="B23" s="16" t="n"/>
      <c r="C23" s="17" t="n"/>
      <c r="D23" s="18" t="n"/>
      <c r="E23" s="18" t="n"/>
      <c r="F23" s="18" t="n"/>
      <c r="G23" s="18" t="n"/>
      <c r="H23" s="18" t="n"/>
      <c r="I23" s="16" t="n"/>
      <c r="J23" s="18" t="n"/>
      <c r="K23" s="18" t="n"/>
      <c r="L23" s="15">
        <f>IF(B23="","",IF(K23="ja","kontrolliert",IF(I23&lt;&gt;"","prüfen: fristgebunden","offen")))</f>
        <v/>
      </c>
      <c r="M23" s="18" t="n"/>
    </row>
    <row r="24">
      <c r="A24" s="15">
        <f>IF(B24="","",ROW()-4)</f>
        <v/>
      </c>
      <c r="B24" s="16" t="n"/>
      <c r="C24" s="17" t="n"/>
      <c r="D24" s="18" t="n"/>
      <c r="E24" s="18" t="n"/>
      <c r="F24" s="18" t="n"/>
      <c r="G24" s="18" t="n"/>
      <c r="H24" s="18" t="n"/>
      <c r="I24" s="16" t="n"/>
      <c r="J24" s="18" t="n"/>
      <c r="K24" s="18" t="n"/>
      <c r="L24" s="15">
        <f>IF(B24="","",IF(K24="ja","kontrolliert",IF(I24&lt;&gt;"","prüfen: fristgebunden","offen")))</f>
        <v/>
      </c>
      <c r="M24" s="18" t="n"/>
    </row>
    <row r="25">
      <c r="A25" s="15">
        <f>IF(B25="","",ROW()-4)</f>
        <v/>
      </c>
      <c r="B25" s="16" t="n"/>
      <c r="C25" s="17" t="n"/>
      <c r="D25" s="18" t="n"/>
      <c r="E25" s="18" t="n"/>
      <c r="F25" s="18" t="n"/>
      <c r="G25" s="18" t="n"/>
      <c r="H25" s="18" t="n"/>
      <c r="I25" s="16" t="n"/>
      <c r="J25" s="18" t="n"/>
      <c r="K25" s="18" t="n"/>
      <c r="L25" s="15">
        <f>IF(B25="","",IF(K25="ja","kontrolliert",IF(I25&lt;&gt;"","prüfen: fristgebunden","offen")))</f>
        <v/>
      </c>
      <c r="M25" s="18" t="n"/>
    </row>
    <row r="26">
      <c r="A26" s="15">
        <f>IF(B26="","",ROW()-4)</f>
        <v/>
      </c>
      <c r="B26" s="16" t="n"/>
      <c r="C26" s="17" t="n"/>
      <c r="D26" s="18" t="n"/>
      <c r="E26" s="18" t="n"/>
      <c r="F26" s="18" t="n"/>
      <c r="G26" s="18" t="n"/>
      <c r="H26" s="18" t="n"/>
      <c r="I26" s="16" t="n"/>
      <c r="J26" s="18" t="n"/>
      <c r="K26" s="18" t="n"/>
      <c r="L26" s="15">
        <f>IF(B26="","",IF(K26="ja","kontrolliert",IF(I26&lt;&gt;"","prüfen: fristgebunden","offen")))</f>
        <v/>
      </c>
      <c r="M26" s="18" t="n"/>
    </row>
    <row r="27">
      <c r="A27" s="15">
        <f>IF(B27="","",ROW()-4)</f>
        <v/>
      </c>
      <c r="B27" s="16" t="n"/>
      <c r="C27" s="17" t="n"/>
      <c r="D27" s="18" t="n"/>
      <c r="E27" s="18" t="n"/>
      <c r="F27" s="18" t="n"/>
      <c r="G27" s="18" t="n"/>
      <c r="H27" s="18" t="n"/>
      <c r="I27" s="16" t="n"/>
      <c r="J27" s="18" t="n"/>
      <c r="K27" s="18" t="n"/>
      <c r="L27" s="15">
        <f>IF(B27="","",IF(K27="ja","kontrolliert",IF(I27&lt;&gt;"","prüfen: fristgebunden","offen")))</f>
        <v/>
      </c>
      <c r="M27" s="18" t="n"/>
    </row>
    <row r="28">
      <c r="A28" s="15">
        <f>IF(B28="","",ROW()-4)</f>
        <v/>
      </c>
      <c r="B28" s="16" t="n"/>
      <c r="C28" s="17" t="n"/>
      <c r="D28" s="18" t="n"/>
      <c r="E28" s="18" t="n"/>
      <c r="F28" s="18" t="n"/>
      <c r="G28" s="18" t="n"/>
      <c r="H28" s="18" t="n"/>
      <c r="I28" s="16" t="n"/>
      <c r="J28" s="18" t="n"/>
      <c r="K28" s="18" t="n"/>
      <c r="L28" s="15">
        <f>IF(B28="","",IF(K28="ja","kontrolliert",IF(I28&lt;&gt;"","prüfen: fristgebunden","offen")))</f>
        <v/>
      </c>
      <c r="M28" s="18" t="n"/>
    </row>
    <row r="29">
      <c r="A29" s="15">
        <f>IF(B29="","",ROW()-4)</f>
        <v/>
      </c>
      <c r="B29" s="16" t="n"/>
      <c r="C29" s="17" t="n"/>
      <c r="D29" s="18" t="n"/>
      <c r="E29" s="18" t="n"/>
      <c r="F29" s="18" t="n"/>
      <c r="G29" s="18" t="n"/>
      <c r="H29" s="18" t="n"/>
      <c r="I29" s="16" t="n"/>
      <c r="J29" s="18" t="n"/>
      <c r="K29" s="18" t="n"/>
      <c r="L29" s="15">
        <f>IF(B29="","",IF(K29="ja","kontrolliert",IF(I29&lt;&gt;"","prüfen: fristgebunden","offen")))</f>
        <v/>
      </c>
      <c r="M29" s="18" t="n"/>
    </row>
    <row r="30">
      <c r="A30" s="15">
        <f>IF(B30="","",ROW()-4)</f>
        <v/>
      </c>
      <c r="B30" s="16" t="n"/>
      <c r="C30" s="17" t="n"/>
      <c r="D30" s="18" t="n"/>
      <c r="E30" s="18" t="n"/>
      <c r="F30" s="18" t="n"/>
      <c r="G30" s="18" t="n"/>
      <c r="H30" s="18" t="n"/>
      <c r="I30" s="16" t="n"/>
      <c r="J30" s="18" t="n"/>
      <c r="K30" s="18" t="n"/>
      <c r="L30" s="15">
        <f>IF(B30="","",IF(K30="ja","kontrolliert",IF(I30&lt;&gt;"","prüfen: fristgebunden","offen")))</f>
        <v/>
      </c>
      <c r="M30" s="18" t="n"/>
    </row>
    <row r="31">
      <c r="A31" s="15">
        <f>IF(B31="","",ROW()-4)</f>
        <v/>
      </c>
      <c r="B31" s="16" t="n"/>
      <c r="C31" s="17" t="n"/>
      <c r="D31" s="18" t="n"/>
      <c r="E31" s="18" t="n"/>
      <c r="F31" s="18" t="n"/>
      <c r="G31" s="18" t="n"/>
      <c r="H31" s="18" t="n"/>
      <c r="I31" s="16" t="n"/>
      <c r="J31" s="18" t="n"/>
      <c r="K31" s="18" t="n"/>
      <c r="L31" s="15">
        <f>IF(B31="","",IF(K31="ja","kontrolliert",IF(I31&lt;&gt;"","prüfen: fristgebunden","offen")))</f>
        <v/>
      </c>
      <c r="M31" s="18" t="n"/>
    </row>
    <row r="32">
      <c r="A32" s="15">
        <f>IF(B32="","",ROW()-4)</f>
        <v/>
      </c>
      <c r="B32" s="16" t="n"/>
      <c r="C32" s="17" t="n"/>
      <c r="D32" s="18" t="n"/>
      <c r="E32" s="18" t="n"/>
      <c r="F32" s="18" t="n"/>
      <c r="G32" s="18" t="n"/>
      <c r="H32" s="18" t="n"/>
      <c r="I32" s="16" t="n"/>
      <c r="J32" s="18" t="n"/>
      <c r="K32" s="18" t="n"/>
      <c r="L32" s="15">
        <f>IF(B32="","",IF(K32="ja","kontrolliert",IF(I32&lt;&gt;"","prüfen: fristgebunden","offen")))</f>
        <v/>
      </c>
      <c r="M32" s="18" t="n"/>
    </row>
    <row r="33">
      <c r="A33" s="15">
        <f>IF(B33="","",ROW()-4)</f>
        <v/>
      </c>
      <c r="B33" s="16" t="n"/>
      <c r="C33" s="17" t="n"/>
      <c r="D33" s="18" t="n"/>
      <c r="E33" s="18" t="n"/>
      <c r="F33" s="18" t="n"/>
      <c r="G33" s="18" t="n"/>
      <c r="H33" s="18" t="n"/>
      <c r="I33" s="16" t="n"/>
      <c r="J33" s="18" t="n"/>
      <c r="K33" s="18" t="n"/>
      <c r="L33" s="15">
        <f>IF(B33="","",IF(K33="ja","kontrolliert",IF(I33&lt;&gt;"","prüfen: fristgebunden","offen")))</f>
        <v/>
      </c>
      <c r="M33" s="18" t="n"/>
    </row>
    <row r="34">
      <c r="A34" s="15">
        <f>IF(B34="","",ROW()-4)</f>
        <v/>
      </c>
      <c r="B34" s="16" t="n"/>
      <c r="C34" s="17" t="n"/>
      <c r="D34" s="18" t="n"/>
      <c r="E34" s="18" t="n"/>
      <c r="F34" s="18" t="n"/>
      <c r="G34" s="18" t="n"/>
      <c r="H34" s="18" t="n"/>
      <c r="I34" s="16" t="n"/>
      <c r="J34" s="18" t="n"/>
      <c r="K34" s="18" t="n"/>
      <c r="L34" s="15">
        <f>IF(B34="","",IF(K34="ja","kontrolliert",IF(I34&lt;&gt;"","prüfen: fristgebunden","offen")))</f>
        <v/>
      </c>
      <c r="M34" s="18" t="n"/>
    </row>
    <row r="35">
      <c r="A35" s="15">
        <f>IF(B35="","",ROW()-4)</f>
        <v/>
      </c>
      <c r="B35" s="16" t="n"/>
      <c r="C35" s="17" t="n"/>
      <c r="D35" s="18" t="n"/>
      <c r="E35" s="18" t="n"/>
      <c r="F35" s="18" t="n"/>
      <c r="G35" s="18" t="n"/>
      <c r="H35" s="18" t="n"/>
      <c r="I35" s="16" t="n"/>
      <c r="J35" s="18" t="n"/>
      <c r="K35" s="18" t="n"/>
      <c r="L35" s="15">
        <f>IF(B35="","",IF(K35="ja","kontrolliert",IF(I35&lt;&gt;"","prüfen: fristgebunden","offen")))</f>
        <v/>
      </c>
      <c r="M35" s="18" t="n"/>
    </row>
    <row r="36">
      <c r="A36" s="15">
        <f>IF(B36="","",ROW()-4)</f>
        <v/>
      </c>
      <c r="B36" s="16" t="n"/>
      <c r="C36" s="17" t="n"/>
      <c r="D36" s="18" t="n"/>
      <c r="E36" s="18" t="n"/>
      <c r="F36" s="18" t="n"/>
      <c r="G36" s="18" t="n"/>
      <c r="H36" s="18" t="n"/>
      <c r="I36" s="16" t="n"/>
      <c r="J36" s="18" t="n"/>
      <c r="K36" s="18" t="n"/>
      <c r="L36" s="15">
        <f>IF(B36="","",IF(K36="ja","kontrolliert",IF(I36&lt;&gt;"","prüfen: fristgebunden","offen")))</f>
        <v/>
      </c>
      <c r="M36" s="18" t="n"/>
    </row>
    <row r="37">
      <c r="A37" s="15">
        <f>IF(B37="","",ROW()-4)</f>
        <v/>
      </c>
      <c r="B37" s="16" t="n"/>
      <c r="C37" s="17" t="n"/>
      <c r="D37" s="18" t="n"/>
      <c r="E37" s="18" t="n"/>
      <c r="F37" s="18" t="n"/>
      <c r="G37" s="18" t="n"/>
      <c r="H37" s="18" t="n"/>
      <c r="I37" s="16" t="n"/>
      <c r="J37" s="18" t="n"/>
      <c r="K37" s="18" t="n"/>
      <c r="L37" s="15">
        <f>IF(B37="","",IF(K37="ja","kontrolliert",IF(I37&lt;&gt;"","prüfen: fristgebunden","offen")))</f>
        <v/>
      </c>
      <c r="M37" s="18" t="n"/>
    </row>
    <row r="38">
      <c r="A38" s="15">
        <f>IF(B38="","",ROW()-4)</f>
        <v/>
      </c>
      <c r="B38" s="16" t="n"/>
      <c r="C38" s="17" t="n"/>
      <c r="D38" s="18" t="n"/>
      <c r="E38" s="18" t="n"/>
      <c r="F38" s="18" t="n"/>
      <c r="G38" s="18" t="n"/>
      <c r="H38" s="18" t="n"/>
      <c r="I38" s="16" t="n"/>
      <c r="J38" s="18" t="n"/>
      <c r="K38" s="18" t="n"/>
      <c r="L38" s="15">
        <f>IF(B38="","",IF(K38="ja","kontrolliert",IF(I38&lt;&gt;"","prüfen: fristgebunden","offen")))</f>
        <v/>
      </c>
      <c r="M38" s="18" t="n"/>
    </row>
    <row r="39">
      <c r="A39" s="15">
        <f>IF(B39="","",ROW()-4)</f>
        <v/>
      </c>
      <c r="B39" s="16" t="n"/>
      <c r="C39" s="17" t="n"/>
      <c r="D39" s="18" t="n"/>
      <c r="E39" s="18" t="n"/>
      <c r="F39" s="18" t="n"/>
      <c r="G39" s="18" t="n"/>
      <c r="H39" s="18" t="n"/>
      <c r="I39" s="16" t="n"/>
      <c r="J39" s="18" t="n"/>
      <c r="K39" s="18" t="n"/>
      <c r="L39" s="15">
        <f>IF(B39="","",IF(K39="ja","kontrolliert",IF(I39&lt;&gt;"","prüfen: fristgebunden","offen")))</f>
        <v/>
      </c>
      <c r="M39" s="18" t="n"/>
    </row>
    <row r="40">
      <c r="A40" s="15">
        <f>IF(B40="","",ROW()-4)</f>
        <v/>
      </c>
      <c r="B40" s="16" t="n"/>
      <c r="C40" s="17" t="n"/>
      <c r="D40" s="18" t="n"/>
      <c r="E40" s="18" t="n"/>
      <c r="F40" s="18" t="n"/>
      <c r="G40" s="18" t="n"/>
      <c r="H40" s="18" t="n"/>
      <c r="I40" s="16" t="n"/>
      <c r="J40" s="18" t="n"/>
      <c r="K40" s="18" t="n"/>
      <c r="L40" s="15">
        <f>IF(B40="","",IF(K40="ja","kontrolliert",IF(I40&lt;&gt;"","prüfen: fristgebunden","offen")))</f>
        <v/>
      </c>
      <c r="M40" s="18" t="n"/>
    </row>
    <row r="41">
      <c r="A41" s="15">
        <f>IF(B41="","",ROW()-4)</f>
        <v/>
      </c>
      <c r="B41" s="16" t="n"/>
      <c r="C41" s="17" t="n"/>
      <c r="D41" s="18" t="n"/>
      <c r="E41" s="18" t="n"/>
      <c r="F41" s="18" t="n"/>
      <c r="G41" s="18" t="n"/>
      <c r="H41" s="18" t="n"/>
      <c r="I41" s="16" t="n"/>
      <c r="J41" s="18" t="n"/>
      <c r="K41" s="18" t="n"/>
      <c r="L41" s="15">
        <f>IF(B41="","",IF(K41="ja","kontrolliert",IF(I41&lt;&gt;"","prüfen: fristgebunden","offen")))</f>
        <v/>
      </c>
      <c r="M41" s="18" t="n"/>
    </row>
    <row r="42">
      <c r="A42" s="15">
        <f>IF(B42="","",ROW()-4)</f>
        <v/>
      </c>
      <c r="B42" s="16" t="n"/>
      <c r="C42" s="17" t="n"/>
      <c r="D42" s="18" t="n"/>
      <c r="E42" s="18" t="n"/>
      <c r="F42" s="18" t="n"/>
      <c r="G42" s="18" t="n"/>
      <c r="H42" s="18" t="n"/>
      <c r="I42" s="16" t="n"/>
      <c r="J42" s="18" t="n"/>
      <c r="K42" s="18" t="n"/>
      <c r="L42" s="15">
        <f>IF(B42="","",IF(K42="ja","kontrolliert",IF(I42&lt;&gt;"","prüfen: fristgebunden","offen")))</f>
        <v/>
      </c>
      <c r="M42" s="18" t="n"/>
    </row>
    <row r="43">
      <c r="A43" s="15">
        <f>IF(B43="","",ROW()-4)</f>
        <v/>
      </c>
      <c r="B43" s="16" t="n"/>
      <c r="C43" s="17" t="n"/>
      <c r="D43" s="18" t="n"/>
      <c r="E43" s="18" t="n"/>
      <c r="F43" s="18" t="n"/>
      <c r="G43" s="18" t="n"/>
      <c r="H43" s="18" t="n"/>
      <c r="I43" s="16" t="n"/>
      <c r="J43" s="18" t="n"/>
      <c r="K43" s="18" t="n"/>
      <c r="L43" s="15">
        <f>IF(B43="","",IF(K43="ja","kontrolliert",IF(I43&lt;&gt;"","prüfen: fristgebunden","offen")))</f>
        <v/>
      </c>
      <c r="M43" s="18" t="n"/>
    </row>
    <row r="44">
      <c r="A44" s="15">
        <f>IF(B44="","",ROW()-4)</f>
        <v/>
      </c>
      <c r="B44" s="16" t="n"/>
      <c r="C44" s="17" t="n"/>
      <c r="D44" s="18" t="n"/>
      <c r="E44" s="18" t="n"/>
      <c r="F44" s="18" t="n"/>
      <c r="G44" s="18" t="n"/>
      <c r="H44" s="18" t="n"/>
      <c r="I44" s="16" t="n"/>
      <c r="J44" s="18" t="n"/>
      <c r="K44" s="18" t="n"/>
      <c r="L44" s="15">
        <f>IF(B44="","",IF(K44="ja","kontrolliert",IF(I44&lt;&gt;"","prüfen: fristgebunden","offen")))</f>
        <v/>
      </c>
      <c r="M44" s="18" t="n"/>
    </row>
    <row r="45">
      <c r="A45" s="15">
        <f>IF(B45="","",ROW()-4)</f>
        <v/>
      </c>
      <c r="B45" s="16" t="n"/>
      <c r="C45" s="17" t="n"/>
      <c r="D45" s="18" t="n"/>
      <c r="E45" s="18" t="n"/>
      <c r="F45" s="18" t="n"/>
      <c r="G45" s="18" t="n"/>
      <c r="H45" s="18" t="n"/>
      <c r="I45" s="16" t="n"/>
      <c r="J45" s="18" t="n"/>
      <c r="K45" s="18" t="n"/>
      <c r="L45" s="15">
        <f>IF(B45="","",IF(K45="ja","kontrolliert",IF(I45&lt;&gt;"","prüfen: fristgebunden","offen")))</f>
        <v/>
      </c>
      <c r="M45" s="18" t="n"/>
    </row>
    <row r="46">
      <c r="A46" s="15">
        <f>IF(B46="","",ROW()-4)</f>
        <v/>
      </c>
      <c r="B46" s="16" t="n"/>
      <c r="C46" s="17" t="n"/>
      <c r="D46" s="18" t="n"/>
      <c r="E46" s="18" t="n"/>
      <c r="F46" s="18" t="n"/>
      <c r="G46" s="18" t="n"/>
      <c r="H46" s="18" t="n"/>
      <c r="I46" s="16" t="n"/>
      <c r="J46" s="18" t="n"/>
      <c r="K46" s="18" t="n"/>
      <c r="L46" s="15">
        <f>IF(B46="","",IF(K46="ja","kontrolliert",IF(I46&lt;&gt;"","prüfen: fristgebunden","offen")))</f>
        <v/>
      </c>
      <c r="M46" s="18" t="n"/>
    </row>
    <row r="47">
      <c r="A47" s="15">
        <f>IF(B47="","",ROW()-4)</f>
        <v/>
      </c>
      <c r="B47" s="16" t="n"/>
      <c r="C47" s="17" t="n"/>
      <c r="D47" s="18" t="n"/>
      <c r="E47" s="18" t="n"/>
      <c r="F47" s="18" t="n"/>
      <c r="G47" s="18" t="n"/>
      <c r="H47" s="18" t="n"/>
      <c r="I47" s="16" t="n"/>
      <c r="J47" s="18" t="n"/>
      <c r="K47" s="18" t="n"/>
      <c r="L47" s="15">
        <f>IF(B47="","",IF(K47="ja","kontrolliert",IF(I47&lt;&gt;"","prüfen: fristgebunden","offen")))</f>
        <v/>
      </c>
      <c r="M47" s="18" t="n"/>
    </row>
    <row r="48">
      <c r="A48" s="15">
        <f>IF(B48="","",ROW()-4)</f>
        <v/>
      </c>
      <c r="B48" s="16" t="n"/>
      <c r="C48" s="17" t="n"/>
      <c r="D48" s="18" t="n"/>
      <c r="E48" s="18" t="n"/>
      <c r="F48" s="18" t="n"/>
      <c r="G48" s="18" t="n"/>
      <c r="H48" s="18" t="n"/>
      <c r="I48" s="16" t="n"/>
      <c r="J48" s="18" t="n"/>
      <c r="K48" s="18" t="n"/>
      <c r="L48" s="15">
        <f>IF(B48="","",IF(K48="ja","kontrolliert",IF(I48&lt;&gt;"","prüfen: fristgebunden","offen")))</f>
        <v/>
      </c>
      <c r="M48" s="18" t="n"/>
    </row>
    <row r="49">
      <c r="A49" s="15">
        <f>IF(B49="","",ROW()-4)</f>
        <v/>
      </c>
      <c r="B49" s="16" t="n"/>
      <c r="C49" s="17" t="n"/>
      <c r="D49" s="18" t="n"/>
      <c r="E49" s="18" t="n"/>
      <c r="F49" s="18" t="n"/>
      <c r="G49" s="18" t="n"/>
      <c r="H49" s="18" t="n"/>
      <c r="I49" s="16" t="n"/>
      <c r="J49" s="18" t="n"/>
      <c r="K49" s="18" t="n"/>
      <c r="L49" s="15">
        <f>IF(B49="","",IF(K49="ja","kontrolliert",IF(I49&lt;&gt;"","prüfen: fristgebunden","offen")))</f>
        <v/>
      </c>
      <c r="M49" s="18" t="n"/>
    </row>
    <row r="50">
      <c r="A50" s="15">
        <f>IF(B50="","",ROW()-4)</f>
        <v/>
      </c>
      <c r="B50" s="16" t="n"/>
      <c r="C50" s="17" t="n"/>
      <c r="D50" s="18" t="n"/>
      <c r="E50" s="18" t="n"/>
      <c r="F50" s="18" t="n"/>
      <c r="G50" s="18" t="n"/>
      <c r="H50" s="18" t="n"/>
      <c r="I50" s="16" t="n"/>
      <c r="J50" s="18" t="n"/>
      <c r="K50" s="18" t="n"/>
      <c r="L50" s="15">
        <f>IF(B50="","",IF(K50="ja","kontrolliert",IF(I50&lt;&gt;"","prüfen: fristgebunden","offen")))</f>
        <v/>
      </c>
      <c r="M50" s="18" t="n"/>
    </row>
    <row r="51">
      <c r="A51" s="15">
        <f>IF(B51="","",ROW()-4)</f>
        <v/>
      </c>
      <c r="B51" s="16" t="n"/>
      <c r="C51" s="17" t="n"/>
      <c r="D51" s="18" t="n"/>
      <c r="E51" s="18" t="n"/>
      <c r="F51" s="18" t="n"/>
      <c r="G51" s="18" t="n"/>
      <c r="H51" s="18" t="n"/>
      <c r="I51" s="16" t="n"/>
      <c r="J51" s="18" t="n"/>
      <c r="K51" s="18" t="n"/>
      <c r="L51" s="15">
        <f>IF(B51="","",IF(K51="ja","kontrolliert",IF(I51&lt;&gt;"","prüfen: fristgebunden","offen")))</f>
        <v/>
      </c>
      <c r="M51" s="18" t="n"/>
    </row>
    <row r="52">
      <c r="A52" s="15">
        <f>IF(B52="","",ROW()-4)</f>
        <v/>
      </c>
      <c r="B52" s="16" t="n"/>
      <c r="C52" s="17" t="n"/>
      <c r="D52" s="18" t="n"/>
      <c r="E52" s="18" t="n"/>
      <c r="F52" s="18" t="n"/>
      <c r="G52" s="18" t="n"/>
      <c r="H52" s="18" t="n"/>
      <c r="I52" s="16" t="n"/>
      <c r="J52" s="18" t="n"/>
      <c r="K52" s="18" t="n"/>
      <c r="L52" s="15">
        <f>IF(B52="","",IF(K52="ja","kontrolliert",IF(I52&lt;&gt;"","prüfen: fristgebunden","offen")))</f>
        <v/>
      </c>
      <c r="M52" s="18" t="n"/>
    </row>
    <row r="53">
      <c r="A53" s="15">
        <f>IF(B53="","",ROW()-4)</f>
        <v/>
      </c>
      <c r="B53" s="16" t="n"/>
      <c r="C53" s="17" t="n"/>
      <c r="D53" s="18" t="n"/>
      <c r="E53" s="18" t="n"/>
      <c r="F53" s="18" t="n"/>
      <c r="G53" s="18" t="n"/>
      <c r="H53" s="18" t="n"/>
      <c r="I53" s="16" t="n"/>
      <c r="J53" s="18" t="n"/>
      <c r="K53" s="18" t="n"/>
      <c r="L53" s="15">
        <f>IF(B53="","",IF(K53="ja","kontrolliert",IF(I53&lt;&gt;"","prüfen: fristgebunden","offen")))</f>
        <v/>
      </c>
      <c r="M53" s="18" t="n"/>
    </row>
    <row r="54">
      <c r="A54" s="15">
        <f>IF(B54="","",ROW()-4)</f>
        <v/>
      </c>
      <c r="B54" s="16" t="n"/>
      <c r="C54" s="17" t="n"/>
      <c r="D54" s="18" t="n"/>
      <c r="E54" s="18" t="n"/>
      <c r="F54" s="18" t="n"/>
      <c r="G54" s="18" t="n"/>
      <c r="H54" s="18" t="n"/>
      <c r="I54" s="16" t="n"/>
      <c r="J54" s="18" t="n"/>
      <c r="K54" s="18" t="n"/>
      <c r="L54" s="15">
        <f>IF(B54="","",IF(K54="ja","kontrolliert",IF(I54&lt;&gt;"","prüfen: fristgebunden","offen")))</f>
        <v/>
      </c>
      <c r="M54" s="18" t="n"/>
    </row>
    <row r="55">
      <c r="A55" s="15">
        <f>IF(B55="","",ROW()-4)</f>
        <v/>
      </c>
      <c r="B55" s="16" t="n"/>
      <c r="C55" s="17" t="n"/>
      <c r="D55" s="18" t="n"/>
      <c r="E55" s="18" t="n"/>
      <c r="F55" s="18" t="n"/>
      <c r="G55" s="18" t="n"/>
      <c r="H55" s="18" t="n"/>
      <c r="I55" s="16" t="n"/>
      <c r="J55" s="18" t="n"/>
      <c r="K55" s="18" t="n"/>
      <c r="L55" s="15">
        <f>IF(B55="","",IF(K55="ja","kontrolliert",IF(I55&lt;&gt;"","prüfen: fristgebunden","offen")))</f>
        <v/>
      </c>
      <c r="M55" s="18" t="n"/>
    </row>
    <row r="56">
      <c r="A56" s="15">
        <f>IF(B56="","",ROW()-4)</f>
        <v/>
      </c>
      <c r="B56" s="16" t="n"/>
      <c r="C56" s="17" t="n"/>
      <c r="D56" s="18" t="n"/>
      <c r="E56" s="18" t="n"/>
      <c r="F56" s="18" t="n"/>
      <c r="G56" s="18" t="n"/>
      <c r="H56" s="18" t="n"/>
      <c r="I56" s="16" t="n"/>
      <c r="J56" s="18" t="n"/>
      <c r="K56" s="18" t="n"/>
      <c r="L56" s="15">
        <f>IF(B56="","",IF(K56="ja","kontrolliert",IF(I56&lt;&gt;"","prüfen: fristgebunden","offen")))</f>
        <v/>
      </c>
      <c r="M56" s="18" t="n"/>
    </row>
    <row r="57">
      <c r="A57" s="15">
        <f>IF(B57="","",ROW()-4)</f>
        <v/>
      </c>
      <c r="B57" s="16" t="n"/>
      <c r="C57" s="17" t="n"/>
      <c r="D57" s="18" t="n"/>
      <c r="E57" s="18" t="n"/>
      <c r="F57" s="18" t="n"/>
      <c r="G57" s="18" t="n"/>
      <c r="H57" s="18" t="n"/>
      <c r="I57" s="16" t="n"/>
      <c r="J57" s="18" t="n"/>
      <c r="K57" s="18" t="n"/>
      <c r="L57" s="15">
        <f>IF(B57="","",IF(K57="ja","kontrolliert",IF(I57&lt;&gt;"","prüfen: fristgebunden","offen")))</f>
        <v/>
      </c>
      <c r="M57" s="18" t="n"/>
    </row>
    <row r="58">
      <c r="A58" s="15">
        <f>IF(B58="","",ROW()-4)</f>
        <v/>
      </c>
      <c r="B58" s="16" t="n"/>
      <c r="C58" s="17" t="n"/>
      <c r="D58" s="18" t="n"/>
      <c r="E58" s="18" t="n"/>
      <c r="F58" s="18" t="n"/>
      <c r="G58" s="18" t="n"/>
      <c r="H58" s="18" t="n"/>
      <c r="I58" s="16" t="n"/>
      <c r="J58" s="18" t="n"/>
      <c r="K58" s="18" t="n"/>
      <c r="L58" s="15">
        <f>IF(B58="","",IF(K58="ja","kontrolliert",IF(I58&lt;&gt;"","prüfen: fristgebunden","offen")))</f>
        <v/>
      </c>
      <c r="M58" s="18" t="n"/>
    </row>
    <row r="59">
      <c r="A59" s="15">
        <f>IF(B59="","",ROW()-4)</f>
        <v/>
      </c>
      <c r="B59" s="16" t="n"/>
      <c r="C59" s="17" t="n"/>
      <c r="D59" s="18" t="n"/>
      <c r="E59" s="18" t="n"/>
      <c r="F59" s="18" t="n"/>
      <c r="G59" s="18" t="n"/>
      <c r="H59" s="18" t="n"/>
      <c r="I59" s="16" t="n"/>
      <c r="J59" s="18" t="n"/>
      <c r="K59" s="18" t="n"/>
      <c r="L59" s="15">
        <f>IF(B59="","",IF(K59="ja","kontrolliert",IF(I59&lt;&gt;"","prüfen: fristgebunden","offen")))</f>
        <v/>
      </c>
      <c r="M59" s="18" t="n"/>
    </row>
    <row r="60">
      <c r="A60" s="15">
        <f>IF(B60="","",ROW()-4)</f>
        <v/>
      </c>
      <c r="B60" s="16" t="n"/>
      <c r="C60" s="17" t="n"/>
      <c r="D60" s="18" t="n"/>
      <c r="E60" s="18" t="n"/>
      <c r="F60" s="18" t="n"/>
      <c r="G60" s="18" t="n"/>
      <c r="H60" s="18" t="n"/>
      <c r="I60" s="16" t="n"/>
      <c r="J60" s="18" t="n"/>
      <c r="K60" s="18" t="n"/>
      <c r="L60" s="15">
        <f>IF(B60="","",IF(K60="ja","kontrolliert",IF(I60&lt;&gt;"","prüfen: fristgebunden","offen")))</f>
        <v/>
      </c>
      <c r="M60" s="18" t="n"/>
    </row>
    <row r="61">
      <c r="A61" s="15">
        <f>IF(B61="","",ROW()-4)</f>
        <v/>
      </c>
      <c r="B61" s="16" t="n"/>
      <c r="C61" s="17" t="n"/>
      <c r="D61" s="18" t="n"/>
      <c r="E61" s="18" t="n"/>
      <c r="F61" s="18" t="n"/>
      <c r="G61" s="18" t="n"/>
      <c r="H61" s="18" t="n"/>
      <c r="I61" s="16" t="n"/>
      <c r="J61" s="18" t="n"/>
      <c r="K61" s="18" t="n"/>
      <c r="L61" s="15">
        <f>IF(B61="","",IF(K61="ja","kontrolliert",IF(I61&lt;&gt;"","prüfen: fristgebunden","offen")))</f>
        <v/>
      </c>
      <c r="M61" s="18" t="n"/>
    </row>
    <row r="62">
      <c r="A62" s="15">
        <f>IF(B62="","",ROW()-4)</f>
        <v/>
      </c>
      <c r="B62" s="16" t="n"/>
      <c r="C62" s="17" t="n"/>
      <c r="D62" s="18" t="n"/>
      <c r="E62" s="18" t="n"/>
      <c r="F62" s="18" t="n"/>
      <c r="G62" s="18" t="n"/>
      <c r="H62" s="18" t="n"/>
      <c r="I62" s="16" t="n"/>
      <c r="J62" s="18" t="n"/>
      <c r="K62" s="18" t="n"/>
      <c r="L62" s="15">
        <f>IF(B62="","",IF(K62="ja","kontrolliert",IF(I62&lt;&gt;"","prüfen: fristgebunden","offen")))</f>
        <v/>
      </c>
      <c r="M62" s="18" t="n"/>
    </row>
    <row r="63">
      <c r="A63" s="15">
        <f>IF(B63="","",ROW()-4)</f>
        <v/>
      </c>
      <c r="B63" s="16" t="n"/>
      <c r="C63" s="17" t="n"/>
      <c r="D63" s="18" t="n"/>
      <c r="E63" s="18" t="n"/>
      <c r="F63" s="18" t="n"/>
      <c r="G63" s="18" t="n"/>
      <c r="H63" s="18" t="n"/>
      <c r="I63" s="16" t="n"/>
      <c r="J63" s="18" t="n"/>
      <c r="K63" s="18" t="n"/>
      <c r="L63" s="15">
        <f>IF(B63="","",IF(K63="ja","kontrolliert",IF(I63&lt;&gt;"","prüfen: fristgebunden","offen")))</f>
        <v/>
      </c>
      <c r="M63" s="18" t="n"/>
    </row>
    <row r="64">
      <c r="A64" s="15">
        <f>IF(B64="","",ROW()-4)</f>
        <v/>
      </c>
      <c r="B64" s="16" t="n"/>
      <c r="C64" s="17" t="n"/>
      <c r="D64" s="18" t="n"/>
      <c r="E64" s="18" t="n"/>
      <c r="F64" s="18" t="n"/>
      <c r="G64" s="18" t="n"/>
      <c r="H64" s="18" t="n"/>
      <c r="I64" s="16" t="n"/>
      <c r="J64" s="18" t="n"/>
      <c r="K64" s="18" t="n"/>
      <c r="L64" s="15">
        <f>IF(B64="","",IF(K64="ja","kontrolliert",IF(I64&lt;&gt;"","prüfen: fristgebunden","offen")))</f>
        <v/>
      </c>
      <c r="M64" s="18" t="n"/>
    </row>
    <row r="65">
      <c r="A65" s="15">
        <f>IF(B65="","",ROW()-4)</f>
        <v/>
      </c>
      <c r="B65" s="16" t="n"/>
      <c r="C65" s="17" t="n"/>
      <c r="D65" s="18" t="n"/>
      <c r="E65" s="18" t="n"/>
      <c r="F65" s="18" t="n"/>
      <c r="G65" s="18" t="n"/>
      <c r="H65" s="18" t="n"/>
      <c r="I65" s="16" t="n"/>
      <c r="J65" s="18" t="n"/>
      <c r="K65" s="18" t="n"/>
      <c r="L65" s="15">
        <f>IF(B65="","",IF(K65="ja","kontrolliert",IF(I65&lt;&gt;"","prüfen: fristgebunden","offen")))</f>
        <v/>
      </c>
      <c r="M65" s="18" t="n"/>
    </row>
    <row r="66">
      <c r="A66" s="15">
        <f>IF(B66="","",ROW()-4)</f>
        <v/>
      </c>
      <c r="B66" s="16" t="n"/>
      <c r="C66" s="17" t="n"/>
      <c r="D66" s="18" t="n"/>
      <c r="E66" s="18" t="n"/>
      <c r="F66" s="18" t="n"/>
      <c r="G66" s="18" t="n"/>
      <c r="H66" s="18" t="n"/>
      <c r="I66" s="16" t="n"/>
      <c r="J66" s="18" t="n"/>
      <c r="K66" s="18" t="n"/>
      <c r="L66" s="15">
        <f>IF(B66="","",IF(K66="ja","kontrolliert",IF(I66&lt;&gt;"","prüfen: fristgebunden","offen")))</f>
        <v/>
      </c>
      <c r="M66" s="18" t="n"/>
    </row>
    <row r="67">
      <c r="A67" s="15">
        <f>IF(B67="","",ROW()-4)</f>
        <v/>
      </c>
      <c r="B67" s="16" t="n"/>
      <c r="C67" s="17" t="n"/>
      <c r="D67" s="18" t="n"/>
      <c r="E67" s="18" t="n"/>
      <c r="F67" s="18" t="n"/>
      <c r="G67" s="18" t="n"/>
      <c r="H67" s="18" t="n"/>
      <c r="I67" s="16" t="n"/>
      <c r="J67" s="18" t="n"/>
      <c r="K67" s="18" t="n"/>
      <c r="L67" s="15">
        <f>IF(B67="","",IF(K67="ja","kontrolliert",IF(I67&lt;&gt;"","prüfen: fristgebunden","offen")))</f>
        <v/>
      </c>
      <c r="M67" s="18" t="n"/>
    </row>
    <row r="68">
      <c r="A68" s="15">
        <f>IF(B68="","",ROW()-4)</f>
        <v/>
      </c>
      <c r="B68" s="16" t="n"/>
      <c r="C68" s="17" t="n"/>
      <c r="D68" s="18" t="n"/>
      <c r="E68" s="18" t="n"/>
      <c r="F68" s="18" t="n"/>
      <c r="G68" s="18" t="n"/>
      <c r="H68" s="18" t="n"/>
      <c r="I68" s="16" t="n"/>
      <c r="J68" s="18" t="n"/>
      <c r="K68" s="18" t="n"/>
      <c r="L68" s="15">
        <f>IF(B68="","",IF(K68="ja","kontrolliert",IF(I68&lt;&gt;"","prüfen: fristgebunden","offen")))</f>
        <v/>
      </c>
      <c r="M68" s="18" t="n"/>
    </row>
    <row r="69">
      <c r="A69" s="15">
        <f>IF(B69="","",ROW()-4)</f>
        <v/>
      </c>
      <c r="B69" s="16" t="n"/>
      <c r="C69" s="17" t="n"/>
      <c r="D69" s="18" t="n"/>
      <c r="E69" s="18" t="n"/>
      <c r="F69" s="18" t="n"/>
      <c r="G69" s="18" t="n"/>
      <c r="H69" s="18" t="n"/>
      <c r="I69" s="16" t="n"/>
      <c r="J69" s="18" t="n"/>
      <c r="K69" s="18" t="n"/>
      <c r="L69" s="15">
        <f>IF(B69="","",IF(K69="ja","kontrolliert",IF(I69&lt;&gt;"","prüfen: fristgebunden","offen")))</f>
        <v/>
      </c>
      <c r="M69" s="18" t="n"/>
    </row>
    <row r="70">
      <c r="A70" s="15">
        <f>IF(B70="","",ROW()-4)</f>
        <v/>
      </c>
      <c r="B70" s="16" t="n"/>
      <c r="C70" s="17" t="n"/>
      <c r="D70" s="18" t="n"/>
      <c r="E70" s="18" t="n"/>
      <c r="F70" s="18" t="n"/>
      <c r="G70" s="18" t="n"/>
      <c r="H70" s="18" t="n"/>
      <c r="I70" s="16" t="n"/>
      <c r="J70" s="18" t="n"/>
      <c r="K70" s="18" t="n"/>
      <c r="L70" s="15">
        <f>IF(B70="","",IF(K70="ja","kontrolliert",IF(I70&lt;&gt;"","prüfen: fristgebunden","offen")))</f>
        <v/>
      </c>
      <c r="M70" s="18" t="n"/>
    </row>
    <row r="71">
      <c r="A71" s="15">
        <f>IF(B71="","",ROW()-4)</f>
        <v/>
      </c>
      <c r="B71" s="16" t="n"/>
      <c r="C71" s="17" t="n"/>
      <c r="D71" s="18" t="n"/>
      <c r="E71" s="18" t="n"/>
      <c r="F71" s="18" t="n"/>
      <c r="G71" s="18" t="n"/>
      <c r="H71" s="18" t="n"/>
      <c r="I71" s="16" t="n"/>
      <c r="J71" s="18" t="n"/>
      <c r="K71" s="18" t="n"/>
      <c r="L71" s="15">
        <f>IF(B71="","",IF(K71="ja","kontrolliert",IF(I71&lt;&gt;"","prüfen: fristgebunden","offen")))</f>
        <v/>
      </c>
      <c r="M71" s="18" t="n"/>
    </row>
    <row r="72">
      <c r="A72" s="15">
        <f>IF(B72="","",ROW()-4)</f>
        <v/>
      </c>
      <c r="B72" s="16" t="n"/>
      <c r="C72" s="17" t="n"/>
      <c r="D72" s="18" t="n"/>
      <c r="E72" s="18" t="n"/>
      <c r="F72" s="18" t="n"/>
      <c r="G72" s="18" t="n"/>
      <c r="H72" s="18" t="n"/>
      <c r="I72" s="16" t="n"/>
      <c r="J72" s="18" t="n"/>
      <c r="K72" s="18" t="n"/>
      <c r="L72" s="15">
        <f>IF(B72="","",IF(K72="ja","kontrolliert",IF(I72&lt;&gt;"","prüfen: fristgebunden","offen")))</f>
        <v/>
      </c>
      <c r="M72" s="18" t="n"/>
    </row>
    <row r="73">
      <c r="A73" s="15">
        <f>IF(B73="","",ROW()-4)</f>
        <v/>
      </c>
      <c r="B73" s="16" t="n"/>
      <c r="C73" s="17" t="n"/>
      <c r="D73" s="18" t="n"/>
      <c r="E73" s="18" t="n"/>
      <c r="F73" s="18" t="n"/>
      <c r="G73" s="18" t="n"/>
      <c r="H73" s="18" t="n"/>
      <c r="I73" s="16" t="n"/>
      <c r="J73" s="18" t="n"/>
      <c r="K73" s="18" t="n"/>
      <c r="L73" s="15">
        <f>IF(B73="","",IF(K73="ja","kontrolliert",IF(I73&lt;&gt;"","prüfen: fristgebunden","offen")))</f>
        <v/>
      </c>
      <c r="M73" s="18" t="n"/>
    </row>
    <row r="74">
      <c r="A74" s="15">
        <f>IF(B74="","",ROW()-4)</f>
        <v/>
      </c>
      <c r="B74" s="16" t="n"/>
      <c r="C74" s="17" t="n"/>
      <c r="D74" s="18" t="n"/>
      <c r="E74" s="18" t="n"/>
      <c r="F74" s="18" t="n"/>
      <c r="G74" s="18" t="n"/>
      <c r="H74" s="18" t="n"/>
      <c r="I74" s="16" t="n"/>
      <c r="J74" s="18" t="n"/>
      <c r="K74" s="18" t="n"/>
      <c r="L74" s="15">
        <f>IF(B74="","",IF(K74="ja","kontrolliert",IF(I74&lt;&gt;"","prüfen: fristgebunden","offen")))</f>
        <v/>
      </c>
      <c r="M74" s="18" t="n"/>
    </row>
    <row r="75">
      <c r="A75" s="15">
        <f>IF(B75="","",ROW()-4)</f>
        <v/>
      </c>
      <c r="B75" s="16" t="n"/>
      <c r="C75" s="17" t="n"/>
      <c r="D75" s="18" t="n"/>
      <c r="E75" s="18" t="n"/>
      <c r="F75" s="18" t="n"/>
      <c r="G75" s="18" t="n"/>
      <c r="H75" s="18" t="n"/>
      <c r="I75" s="16" t="n"/>
      <c r="J75" s="18" t="n"/>
      <c r="K75" s="18" t="n"/>
      <c r="L75" s="15">
        <f>IF(B75="","",IF(K75="ja","kontrolliert",IF(I75&lt;&gt;"","prüfen: fristgebunden","offen")))</f>
        <v/>
      </c>
      <c r="M75" s="18" t="n"/>
    </row>
    <row r="76">
      <c r="A76" s="15">
        <f>IF(B76="","",ROW()-4)</f>
        <v/>
      </c>
      <c r="B76" s="16" t="n"/>
      <c r="C76" s="17" t="n"/>
      <c r="D76" s="18" t="n"/>
      <c r="E76" s="18" t="n"/>
      <c r="F76" s="18" t="n"/>
      <c r="G76" s="18" t="n"/>
      <c r="H76" s="18" t="n"/>
      <c r="I76" s="16" t="n"/>
      <c r="J76" s="18" t="n"/>
      <c r="K76" s="18" t="n"/>
      <c r="L76" s="15">
        <f>IF(B76="","",IF(K76="ja","kontrolliert",IF(I76&lt;&gt;"","prüfen: fristgebunden","offen")))</f>
        <v/>
      </c>
      <c r="M76" s="18" t="n"/>
    </row>
    <row r="77">
      <c r="A77" s="15">
        <f>IF(B77="","",ROW()-4)</f>
        <v/>
      </c>
      <c r="B77" s="16" t="n"/>
      <c r="C77" s="17" t="n"/>
      <c r="D77" s="18" t="n"/>
      <c r="E77" s="18" t="n"/>
      <c r="F77" s="18" t="n"/>
      <c r="G77" s="18" t="n"/>
      <c r="H77" s="18" t="n"/>
      <c r="I77" s="16" t="n"/>
      <c r="J77" s="18" t="n"/>
      <c r="K77" s="18" t="n"/>
      <c r="L77" s="15">
        <f>IF(B77="","",IF(K77="ja","kontrolliert",IF(I77&lt;&gt;"","prüfen: fristgebunden","offen")))</f>
        <v/>
      </c>
      <c r="M77" s="18" t="n"/>
    </row>
    <row r="78">
      <c r="A78" s="15">
        <f>IF(B78="","",ROW()-4)</f>
        <v/>
      </c>
      <c r="B78" s="16" t="n"/>
      <c r="C78" s="17" t="n"/>
      <c r="D78" s="18" t="n"/>
      <c r="E78" s="18" t="n"/>
      <c r="F78" s="18" t="n"/>
      <c r="G78" s="18" t="n"/>
      <c r="H78" s="18" t="n"/>
      <c r="I78" s="16" t="n"/>
      <c r="J78" s="18" t="n"/>
      <c r="K78" s="18" t="n"/>
      <c r="L78" s="15">
        <f>IF(B78="","",IF(K78="ja","kontrolliert",IF(I78&lt;&gt;"","prüfen: fristgebunden","offen")))</f>
        <v/>
      </c>
      <c r="M78" s="18" t="n"/>
    </row>
    <row r="79">
      <c r="A79" s="15">
        <f>IF(B79="","",ROW()-4)</f>
        <v/>
      </c>
      <c r="B79" s="16" t="n"/>
      <c r="C79" s="17" t="n"/>
      <c r="D79" s="18" t="n"/>
      <c r="E79" s="18" t="n"/>
      <c r="F79" s="18" t="n"/>
      <c r="G79" s="18" t="n"/>
      <c r="H79" s="18" t="n"/>
      <c r="I79" s="16" t="n"/>
      <c r="J79" s="18" t="n"/>
      <c r="K79" s="18" t="n"/>
      <c r="L79" s="15">
        <f>IF(B79="","",IF(K79="ja","kontrolliert",IF(I79&lt;&gt;"","prüfen: fristgebunden","offen")))</f>
        <v/>
      </c>
      <c r="M79" s="18" t="n"/>
    </row>
    <row r="80">
      <c r="A80" s="15">
        <f>IF(B80="","",ROW()-4)</f>
        <v/>
      </c>
      <c r="B80" s="16" t="n"/>
      <c r="C80" s="17" t="n"/>
      <c r="D80" s="18" t="n"/>
      <c r="E80" s="18" t="n"/>
      <c r="F80" s="18" t="n"/>
      <c r="G80" s="18" t="n"/>
      <c r="H80" s="18" t="n"/>
      <c r="I80" s="16" t="n"/>
      <c r="J80" s="18" t="n"/>
      <c r="K80" s="18" t="n"/>
      <c r="L80" s="15">
        <f>IF(B80="","",IF(K80="ja","kontrolliert",IF(I80&lt;&gt;"","prüfen: fristgebunden","offen")))</f>
        <v/>
      </c>
      <c r="M80" s="18" t="n"/>
    </row>
    <row r="81">
      <c r="A81" s="15">
        <f>IF(B81="","",ROW()-4)</f>
        <v/>
      </c>
      <c r="B81" s="16" t="n"/>
      <c r="C81" s="17" t="n"/>
      <c r="D81" s="18" t="n"/>
      <c r="E81" s="18" t="n"/>
      <c r="F81" s="18" t="n"/>
      <c r="G81" s="18" t="n"/>
      <c r="H81" s="18" t="n"/>
      <c r="I81" s="16" t="n"/>
      <c r="J81" s="18" t="n"/>
      <c r="K81" s="18" t="n"/>
      <c r="L81" s="15">
        <f>IF(B81="","",IF(K81="ja","kontrolliert",IF(I81&lt;&gt;"","prüfen: fristgebunden","offen")))</f>
        <v/>
      </c>
      <c r="M81" s="18" t="n"/>
    </row>
    <row r="82">
      <c r="A82" s="15">
        <f>IF(B82="","",ROW()-4)</f>
        <v/>
      </c>
      <c r="B82" s="16" t="n"/>
      <c r="C82" s="17" t="n"/>
      <c r="D82" s="18" t="n"/>
      <c r="E82" s="18" t="n"/>
      <c r="F82" s="18" t="n"/>
      <c r="G82" s="18" t="n"/>
      <c r="H82" s="18" t="n"/>
      <c r="I82" s="16" t="n"/>
      <c r="J82" s="18" t="n"/>
      <c r="K82" s="18" t="n"/>
      <c r="L82" s="15">
        <f>IF(B82="","",IF(K82="ja","kontrolliert",IF(I82&lt;&gt;"","prüfen: fristgebunden","offen")))</f>
        <v/>
      </c>
      <c r="M82" s="18" t="n"/>
    </row>
    <row r="83">
      <c r="A83" s="15">
        <f>IF(B83="","",ROW()-4)</f>
        <v/>
      </c>
      <c r="B83" s="16" t="n"/>
      <c r="C83" s="17" t="n"/>
      <c r="D83" s="18" t="n"/>
      <c r="E83" s="18" t="n"/>
      <c r="F83" s="18" t="n"/>
      <c r="G83" s="18" t="n"/>
      <c r="H83" s="18" t="n"/>
      <c r="I83" s="16" t="n"/>
      <c r="J83" s="18" t="n"/>
      <c r="K83" s="18" t="n"/>
      <c r="L83" s="15">
        <f>IF(B83="","",IF(K83="ja","kontrolliert",IF(I83&lt;&gt;"","prüfen: fristgebunden","offen")))</f>
        <v/>
      </c>
      <c r="M83" s="18" t="n"/>
    </row>
    <row r="84">
      <c r="A84" s="15">
        <f>IF(B84="","",ROW()-4)</f>
        <v/>
      </c>
      <c r="B84" s="16" t="n"/>
      <c r="C84" s="17" t="n"/>
      <c r="D84" s="18" t="n"/>
      <c r="E84" s="18" t="n"/>
      <c r="F84" s="18" t="n"/>
      <c r="G84" s="18" t="n"/>
      <c r="H84" s="18" t="n"/>
      <c r="I84" s="16" t="n"/>
      <c r="J84" s="18" t="n"/>
      <c r="K84" s="18" t="n"/>
      <c r="L84" s="15">
        <f>IF(B84="","",IF(K84="ja","kontrolliert",IF(I84&lt;&gt;"","prüfen: fristgebunden","offen")))</f>
        <v/>
      </c>
      <c r="M84" s="18" t="n"/>
    </row>
    <row r="85">
      <c r="A85" s="15">
        <f>IF(B85="","",ROW()-4)</f>
        <v/>
      </c>
      <c r="B85" s="16" t="n"/>
      <c r="C85" s="17" t="n"/>
      <c r="D85" s="18" t="n"/>
      <c r="E85" s="18" t="n"/>
      <c r="F85" s="18" t="n"/>
      <c r="G85" s="18" t="n"/>
      <c r="H85" s="18" t="n"/>
      <c r="I85" s="16" t="n"/>
      <c r="J85" s="18" t="n"/>
      <c r="K85" s="18" t="n"/>
      <c r="L85" s="15">
        <f>IF(B85="","",IF(K85="ja","kontrolliert",IF(I85&lt;&gt;"","prüfen: fristgebunden","offen")))</f>
        <v/>
      </c>
      <c r="M85" s="18" t="n"/>
    </row>
    <row r="86">
      <c r="A86" s="15">
        <f>IF(B86="","",ROW()-4)</f>
        <v/>
      </c>
      <c r="B86" s="16" t="n"/>
      <c r="C86" s="17" t="n"/>
      <c r="D86" s="18" t="n"/>
      <c r="E86" s="18" t="n"/>
      <c r="F86" s="18" t="n"/>
      <c r="G86" s="18" t="n"/>
      <c r="H86" s="18" t="n"/>
      <c r="I86" s="16" t="n"/>
      <c r="J86" s="18" t="n"/>
      <c r="K86" s="18" t="n"/>
      <c r="L86" s="15">
        <f>IF(B86="","",IF(K86="ja","kontrolliert",IF(I86&lt;&gt;"","prüfen: fristgebunden","offen")))</f>
        <v/>
      </c>
      <c r="M86" s="18" t="n"/>
    </row>
    <row r="87">
      <c r="A87" s="15">
        <f>IF(B87="","",ROW()-4)</f>
        <v/>
      </c>
      <c r="B87" s="16" t="n"/>
      <c r="C87" s="17" t="n"/>
      <c r="D87" s="18" t="n"/>
      <c r="E87" s="18" t="n"/>
      <c r="F87" s="18" t="n"/>
      <c r="G87" s="18" t="n"/>
      <c r="H87" s="18" t="n"/>
      <c r="I87" s="16" t="n"/>
      <c r="J87" s="18" t="n"/>
      <c r="K87" s="18" t="n"/>
      <c r="L87" s="15">
        <f>IF(B87="","",IF(K87="ja","kontrolliert",IF(I87&lt;&gt;"","prüfen: fristgebunden","offen")))</f>
        <v/>
      </c>
      <c r="M87" s="18" t="n"/>
    </row>
    <row r="88">
      <c r="A88" s="15">
        <f>IF(B88="","",ROW()-4)</f>
        <v/>
      </c>
      <c r="B88" s="16" t="n"/>
      <c r="C88" s="17" t="n"/>
      <c r="D88" s="18" t="n"/>
      <c r="E88" s="18" t="n"/>
      <c r="F88" s="18" t="n"/>
      <c r="G88" s="18" t="n"/>
      <c r="H88" s="18" t="n"/>
      <c r="I88" s="16" t="n"/>
      <c r="J88" s="18" t="n"/>
      <c r="K88" s="18" t="n"/>
      <c r="L88" s="15">
        <f>IF(B88="","",IF(K88="ja","kontrolliert",IF(I88&lt;&gt;"","prüfen: fristgebunden","offen")))</f>
        <v/>
      </c>
      <c r="M88" s="18" t="n"/>
    </row>
    <row r="89">
      <c r="A89" s="15">
        <f>IF(B89="","",ROW()-4)</f>
        <v/>
      </c>
      <c r="B89" s="16" t="n"/>
      <c r="C89" s="17" t="n"/>
      <c r="D89" s="18" t="n"/>
      <c r="E89" s="18" t="n"/>
      <c r="F89" s="18" t="n"/>
      <c r="G89" s="18" t="n"/>
      <c r="H89" s="18" t="n"/>
      <c r="I89" s="16" t="n"/>
      <c r="J89" s="18" t="n"/>
      <c r="K89" s="18" t="n"/>
      <c r="L89" s="15">
        <f>IF(B89="","",IF(K89="ja","kontrolliert",IF(I89&lt;&gt;"","prüfen: fristgebunden","offen")))</f>
        <v/>
      </c>
      <c r="M89" s="18" t="n"/>
    </row>
    <row r="90">
      <c r="A90" s="15">
        <f>IF(B90="","",ROW()-4)</f>
        <v/>
      </c>
      <c r="B90" s="16" t="n"/>
      <c r="C90" s="17" t="n"/>
      <c r="D90" s="18" t="n"/>
      <c r="E90" s="18" t="n"/>
      <c r="F90" s="18" t="n"/>
      <c r="G90" s="18" t="n"/>
      <c r="H90" s="18" t="n"/>
      <c r="I90" s="16" t="n"/>
      <c r="J90" s="18" t="n"/>
      <c r="K90" s="18" t="n"/>
      <c r="L90" s="15">
        <f>IF(B90="","",IF(K90="ja","kontrolliert",IF(I90&lt;&gt;"","prüfen: fristgebunden","offen")))</f>
        <v/>
      </c>
      <c r="M90" s="18" t="n"/>
    </row>
    <row r="91">
      <c r="A91" s="15">
        <f>IF(B91="","",ROW()-4)</f>
        <v/>
      </c>
      <c r="B91" s="16" t="n"/>
      <c r="C91" s="17" t="n"/>
      <c r="D91" s="18" t="n"/>
      <c r="E91" s="18" t="n"/>
      <c r="F91" s="18" t="n"/>
      <c r="G91" s="18" t="n"/>
      <c r="H91" s="18" t="n"/>
      <c r="I91" s="16" t="n"/>
      <c r="J91" s="18" t="n"/>
      <c r="K91" s="18" t="n"/>
      <c r="L91" s="15">
        <f>IF(B91="","",IF(K91="ja","kontrolliert",IF(I91&lt;&gt;"","prüfen: fristgebunden","offen")))</f>
        <v/>
      </c>
      <c r="M91" s="18" t="n"/>
    </row>
    <row r="92">
      <c r="A92" s="15">
        <f>IF(B92="","",ROW()-4)</f>
        <v/>
      </c>
      <c r="B92" s="16" t="n"/>
      <c r="C92" s="17" t="n"/>
      <c r="D92" s="18" t="n"/>
      <c r="E92" s="18" t="n"/>
      <c r="F92" s="18" t="n"/>
      <c r="G92" s="18" t="n"/>
      <c r="H92" s="18" t="n"/>
      <c r="I92" s="16" t="n"/>
      <c r="J92" s="18" t="n"/>
      <c r="K92" s="18" t="n"/>
      <c r="L92" s="15">
        <f>IF(B92="","",IF(K92="ja","kontrolliert",IF(I92&lt;&gt;"","prüfen: fristgebunden","offen")))</f>
        <v/>
      </c>
      <c r="M92" s="18" t="n"/>
    </row>
    <row r="93">
      <c r="A93" s="15">
        <f>IF(B93="","",ROW()-4)</f>
        <v/>
      </c>
      <c r="B93" s="16" t="n"/>
      <c r="C93" s="17" t="n"/>
      <c r="D93" s="18" t="n"/>
      <c r="E93" s="18" t="n"/>
      <c r="F93" s="18" t="n"/>
      <c r="G93" s="18" t="n"/>
      <c r="H93" s="18" t="n"/>
      <c r="I93" s="16" t="n"/>
      <c r="J93" s="18" t="n"/>
      <c r="K93" s="18" t="n"/>
      <c r="L93" s="15">
        <f>IF(B93="","",IF(K93="ja","kontrolliert",IF(I93&lt;&gt;"","prüfen: fristgebunden","offen")))</f>
        <v/>
      </c>
      <c r="M93" s="18" t="n"/>
    </row>
    <row r="94">
      <c r="A94" s="15">
        <f>IF(B94="","",ROW()-4)</f>
        <v/>
      </c>
      <c r="B94" s="16" t="n"/>
      <c r="C94" s="17" t="n"/>
      <c r="D94" s="18" t="n"/>
      <c r="E94" s="18" t="n"/>
      <c r="F94" s="18" t="n"/>
      <c r="G94" s="18" t="n"/>
      <c r="H94" s="18" t="n"/>
      <c r="I94" s="16" t="n"/>
      <c r="J94" s="18" t="n"/>
      <c r="K94" s="18" t="n"/>
      <c r="L94" s="15">
        <f>IF(B94="","",IF(K94="ja","kontrolliert",IF(I94&lt;&gt;"","prüfen: fristgebunden","offen")))</f>
        <v/>
      </c>
      <c r="M94" s="18" t="n"/>
    </row>
    <row r="95">
      <c r="A95" s="15">
        <f>IF(B95="","",ROW()-4)</f>
        <v/>
      </c>
      <c r="B95" s="16" t="n"/>
      <c r="C95" s="17" t="n"/>
      <c r="D95" s="18" t="n"/>
      <c r="E95" s="18" t="n"/>
      <c r="F95" s="18" t="n"/>
      <c r="G95" s="18" t="n"/>
      <c r="H95" s="18" t="n"/>
      <c r="I95" s="16" t="n"/>
      <c r="J95" s="18" t="n"/>
      <c r="K95" s="18" t="n"/>
      <c r="L95" s="15">
        <f>IF(B95="","",IF(K95="ja","kontrolliert",IF(I95&lt;&gt;"","prüfen: fristgebunden","offen")))</f>
        <v/>
      </c>
      <c r="M95" s="18" t="n"/>
    </row>
    <row r="96">
      <c r="A96" s="15">
        <f>IF(B96="","",ROW()-4)</f>
        <v/>
      </c>
      <c r="B96" s="16" t="n"/>
      <c r="C96" s="17" t="n"/>
      <c r="D96" s="18" t="n"/>
      <c r="E96" s="18" t="n"/>
      <c r="F96" s="18" t="n"/>
      <c r="G96" s="18" t="n"/>
      <c r="H96" s="18" t="n"/>
      <c r="I96" s="16" t="n"/>
      <c r="J96" s="18" t="n"/>
      <c r="K96" s="18" t="n"/>
      <c r="L96" s="15">
        <f>IF(B96="","",IF(K96="ja","kontrolliert",IF(I96&lt;&gt;"","prüfen: fristgebunden","offen")))</f>
        <v/>
      </c>
      <c r="M96" s="18" t="n"/>
    </row>
    <row r="97">
      <c r="A97" s="15">
        <f>IF(B97="","",ROW()-4)</f>
        <v/>
      </c>
      <c r="B97" s="16" t="n"/>
      <c r="C97" s="17" t="n"/>
      <c r="D97" s="18" t="n"/>
      <c r="E97" s="18" t="n"/>
      <c r="F97" s="18" t="n"/>
      <c r="G97" s="18" t="n"/>
      <c r="H97" s="18" t="n"/>
      <c r="I97" s="16" t="n"/>
      <c r="J97" s="18" t="n"/>
      <c r="K97" s="18" t="n"/>
      <c r="L97" s="15">
        <f>IF(B97="","",IF(K97="ja","kontrolliert",IF(I97&lt;&gt;"","prüfen: fristgebunden","offen")))</f>
        <v/>
      </c>
      <c r="M97" s="18" t="n"/>
    </row>
    <row r="98">
      <c r="A98" s="15">
        <f>IF(B98="","",ROW()-4)</f>
        <v/>
      </c>
      <c r="B98" s="16" t="n"/>
      <c r="C98" s="17" t="n"/>
      <c r="D98" s="18" t="n"/>
      <c r="E98" s="18" t="n"/>
      <c r="F98" s="18" t="n"/>
      <c r="G98" s="18" t="n"/>
      <c r="H98" s="18" t="n"/>
      <c r="I98" s="16" t="n"/>
      <c r="J98" s="18" t="n"/>
      <c r="K98" s="18" t="n"/>
      <c r="L98" s="15">
        <f>IF(B98="","",IF(K98="ja","kontrolliert",IF(I98&lt;&gt;"","prüfen: fristgebunden","offen")))</f>
        <v/>
      </c>
      <c r="M98" s="18" t="n"/>
    </row>
    <row r="99">
      <c r="A99" s="15">
        <f>IF(B99="","",ROW()-4)</f>
        <v/>
      </c>
      <c r="B99" s="16" t="n"/>
      <c r="C99" s="17" t="n"/>
      <c r="D99" s="18" t="n"/>
      <c r="E99" s="18" t="n"/>
      <c r="F99" s="18" t="n"/>
      <c r="G99" s="18" t="n"/>
      <c r="H99" s="18" t="n"/>
      <c r="I99" s="16" t="n"/>
      <c r="J99" s="18" t="n"/>
      <c r="K99" s="18" t="n"/>
      <c r="L99" s="15">
        <f>IF(B99="","",IF(K99="ja","kontrolliert",IF(I99&lt;&gt;"","prüfen: fristgebunden","offen")))</f>
        <v/>
      </c>
      <c r="M99" s="18" t="n"/>
    </row>
    <row r="100">
      <c r="A100" s="15">
        <f>IF(B100="","",ROW()-4)</f>
        <v/>
      </c>
      <c r="B100" s="16" t="n"/>
      <c r="C100" s="17" t="n"/>
      <c r="D100" s="18" t="n"/>
      <c r="E100" s="18" t="n"/>
      <c r="F100" s="18" t="n"/>
      <c r="G100" s="18" t="n"/>
      <c r="H100" s="18" t="n"/>
      <c r="I100" s="16" t="n"/>
      <c r="J100" s="18" t="n"/>
      <c r="K100" s="18" t="n"/>
      <c r="L100" s="15">
        <f>IF(B100="","",IF(K100="ja","kontrolliert",IF(I100&lt;&gt;"","prüfen: fristgebunden","offen")))</f>
        <v/>
      </c>
      <c r="M100" s="18" t="n"/>
    </row>
    <row r="101">
      <c r="A101" s="15">
        <f>IF(B101="","",ROW()-4)</f>
        <v/>
      </c>
      <c r="B101" s="16" t="n"/>
      <c r="C101" s="17" t="n"/>
      <c r="D101" s="18" t="n"/>
      <c r="E101" s="18" t="n"/>
      <c r="F101" s="18" t="n"/>
      <c r="G101" s="18" t="n"/>
      <c r="H101" s="18" t="n"/>
      <c r="I101" s="16" t="n"/>
      <c r="J101" s="18" t="n"/>
      <c r="K101" s="18" t="n"/>
      <c r="L101" s="15">
        <f>IF(B101="","",IF(K101="ja","kontrolliert",IF(I101&lt;&gt;"","prüfen: fristgebunden","offen")))</f>
        <v/>
      </c>
      <c r="M101" s="18" t="n"/>
    </row>
    <row r="102">
      <c r="A102" s="15">
        <f>IF(B102="","",ROW()-4)</f>
        <v/>
      </c>
      <c r="B102" s="16" t="n"/>
      <c r="C102" s="17" t="n"/>
      <c r="D102" s="18" t="n"/>
      <c r="E102" s="18" t="n"/>
      <c r="F102" s="18" t="n"/>
      <c r="G102" s="18" t="n"/>
      <c r="H102" s="18" t="n"/>
      <c r="I102" s="16" t="n"/>
      <c r="J102" s="18" t="n"/>
      <c r="K102" s="18" t="n"/>
      <c r="L102" s="15">
        <f>IF(B102="","",IF(K102="ja","kontrolliert",IF(I102&lt;&gt;"","prüfen: fristgebunden","offen")))</f>
        <v/>
      </c>
      <c r="M102" s="18" t="n"/>
    </row>
    <row r="103">
      <c r="A103" s="15">
        <f>IF(B103="","",ROW()-4)</f>
        <v/>
      </c>
      <c r="B103" s="16" t="n"/>
      <c r="C103" s="17" t="n"/>
      <c r="D103" s="18" t="n"/>
      <c r="E103" s="18" t="n"/>
      <c r="F103" s="18" t="n"/>
      <c r="G103" s="18" t="n"/>
      <c r="H103" s="18" t="n"/>
      <c r="I103" s="16" t="n"/>
      <c r="J103" s="18" t="n"/>
      <c r="K103" s="18" t="n"/>
      <c r="L103" s="15">
        <f>IF(B103="","",IF(K103="ja","kontrolliert",IF(I103&lt;&gt;"","prüfen: fristgebunden","offen")))</f>
        <v/>
      </c>
      <c r="M103" s="18" t="n"/>
    </row>
    <row r="104">
      <c r="A104" s="15">
        <f>IF(B104="","",ROW()-4)</f>
        <v/>
      </c>
      <c r="B104" s="16" t="n"/>
      <c r="C104" s="17" t="n"/>
      <c r="D104" s="18" t="n"/>
      <c r="E104" s="18" t="n"/>
      <c r="F104" s="18" t="n"/>
      <c r="G104" s="18" t="n"/>
      <c r="H104" s="18" t="n"/>
      <c r="I104" s="16" t="n"/>
      <c r="J104" s="18" t="n"/>
      <c r="K104" s="18" t="n"/>
      <c r="L104" s="15">
        <f>IF(B104="","",IF(K104="ja","kontrolliert",IF(I104&lt;&gt;"","prüfen: fristgebunden","offen")))</f>
        <v/>
      </c>
      <c r="M104" s="18" t="n"/>
    </row>
    <row r="105">
      <c r="A105" s="15">
        <f>IF(B105="","",ROW()-4)</f>
        <v/>
      </c>
      <c r="B105" s="16" t="n"/>
      <c r="C105" s="17" t="n"/>
      <c r="D105" s="18" t="n"/>
      <c r="E105" s="18" t="n"/>
      <c r="F105" s="18" t="n"/>
      <c r="G105" s="18" t="n"/>
      <c r="H105" s="18" t="n"/>
      <c r="I105" s="16" t="n"/>
      <c r="J105" s="18" t="n"/>
      <c r="K105" s="18" t="n"/>
      <c r="L105" s="15">
        <f>IF(B105="","",IF(K105="ja","kontrolliert",IF(I105&lt;&gt;"","prüfen: fristgebunden","offen")))</f>
        <v/>
      </c>
      <c r="M105" s="18" t="n"/>
    </row>
    <row r="106">
      <c r="A106" s="15">
        <f>IF(B106="","",ROW()-4)</f>
        <v/>
      </c>
      <c r="B106" s="16" t="n"/>
      <c r="C106" s="17" t="n"/>
      <c r="D106" s="18" t="n"/>
      <c r="E106" s="18" t="n"/>
      <c r="F106" s="18" t="n"/>
      <c r="G106" s="18" t="n"/>
      <c r="H106" s="18" t="n"/>
      <c r="I106" s="16" t="n"/>
      <c r="J106" s="18" t="n"/>
      <c r="K106" s="18" t="n"/>
      <c r="L106" s="15">
        <f>IF(B106="","",IF(K106="ja","kontrolliert",IF(I106&lt;&gt;"","prüfen: fristgebunden","offen")))</f>
        <v/>
      </c>
      <c r="M106" s="18" t="n"/>
    </row>
    <row r="107">
      <c r="A107" s="15">
        <f>IF(B107="","",ROW()-4)</f>
        <v/>
      </c>
      <c r="B107" s="16" t="n"/>
      <c r="C107" s="17" t="n"/>
      <c r="D107" s="18" t="n"/>
      <c r="E107" s="18" t="n"/>
      <c r="F107" s="18" t="n"/>
      <c r="G107" s="18" t="n"/>
      <c r="H107" s="18" t="n"/>
      <c r="I107" s="16" t="n"/>
      <c r="J107" s="18" t="n"/>
      <c r="K107" s="18" t="n"/>
      <c r="L107" s="15">
        <f>IF(B107="","",IF(K107="ja","kontrolliert",IF(I107&lt;&gt;"","prüfen: fristgebunden","offen")))</f>
        <v/>
      </c>
      <c r="M107" s="18" t="n"/>
    </row>
    <row r="108">
      <c r="A108" s="15">
        <f>IF(B108="","",ROW()-4)</f>
        <v/>
      </c>
      <c r="B108" s="16" t="n"/>
      <c r="C108" s="17" t="n"/>
      <c r="D108" s="18" t="n"/>
      <c r="E108" s="18" t="n"/>
      <c r="F108" s="18" t="n"/>
      <c r="G108" s="18" t="n"/>
      <c r="H108" s="18" t="n"/>
      <c r="I108" s="16" t="n"/>
      <c r="J108" s="18" t="n"/>
      <c r="K108" s="18" t="n"/>
      <c r="L108" s="15">
        <f>IF(B108="","",IF(K108="ja","kontrolliert",IF(I108&lt;&gt;"","prüfen: fristgebunden","offen")))</f>
        <v/>
      </c>
      <c r="M108" s="18" t="n"/>
    </row>
    <row r="109">
      <c r="A109" s="15">
        <f>IF(B109="","",ROW()-4)</f>
        <v/>
      </c>
      <c r="B109" s="16" t="n"/>
      <c r="C109" s="17" t="n"/>
      <c r="D109" s="18" t="n"/>
      <c r="E109" s="18" t="n"/>
      <c r="F109" s="18" t="n"/>
      <c r="G109" s="18" t="n"/>
      <c r="H109" s="18" t="n"/>
      <c r="I109" s="16" t="n"/>
      <c r="J109" s="18" t="n"/>
      <c r="K109" s="18" t="n"/>
      <c r="L109" s="15">
        <f>IF(B109="","",IF(K109="ja","kontrolliert",IF(I109&lt;&gt;"","prüfen: fristgebunden","offen")))</f>
        <v/>
      </c>
      <c r="M109" s="18" t="n"/>
    </row>
    <row r="110">
      <c r="A110" s="15">
        <f>IF(B110="","",ROW()-4)</f>
        <v/>
      </c>
      <c r="B110" s="16" t="n"/>
      <c r="C110" s="17" t="n"/>
      <c r="D110" s="18" t="n"/>
      <c r="E110" s="18" t="n"/>
      <c r="F110" s="18" t="n"/>
      <c r="G110" s="18" t="n"/>
      <c r="H110" s="18" t="n"/>
      <c r="I110" s="16" t="n"/>
      <c r="J110" s="18" t="n"/>
      <c r="K110" s="18" t="n"/>
      <c r="L110" s="15">
        <f>IF(B110="","",IF(K110="ja","kontrolliert",IF(I110&lt;&gt;"","prüfen: fristgebunden","offen")))</f>
        <v/>
      </c>
      <c r="M110" s="18" t="n"/>
    </row>
    <row r="111">
      <c r="A111" s="15">
        <f>IF(B111="","",ROW()-4)</f>
        <v/>
      </c>
      <c r="B111" s="16" t="n"/>
      <c r="C111" s="17" t="n"/>
      <c r="D111" s="18" t="n"/>
      <c r="E111" s="18" t="n"/>
      <c r="F111" s="18" t="n"/>
      <c r="G111" s="18" t="n"/>
      <c r="H111" s="18" t="n"/>
      <c r="I111" s="16" t="n"/>
      <c r="J111" s="18" t="n"/>
      <c r="K111" s="18" t="n"/>
      <c r="L111" s="15">
        <f>IF(B111="","",IF(K111="ja","kontrolliert",IF(I111&lt;&gt;"","prüfen: fristgebunden","offen")))</f>
        <v/>
      </c>
      <c r="M111" s="18" t="n"/>
    </row>
    <row r="112">
      <c r="A112" s="15">
        <f>IF(B112="","",ROW()-4)</f>
        <v/>
      </c>
      <c r="B112" s="16" t="n"/>
      <c r="C112" s="17" t="n"/>
      <c r="D112" s="18" t="n"/>
      <c r="E112" s="18" t="n"/>
      <c r="F112" s="18" t="n"/>
      <c r="G112" s="18" t="n"/>
      <c r="H112" s="18" t="n"/>
      <c r="I112" s="16" t="n"/>
      <c r="J112" s="18" t="n"/>
      <c r="K112" s="18" t="n"/>
      <c r="L112" s="15">
        <f>IF(B112="","",IF(K112="ja","kontrolliert",IF(I112&lt;&gt;"","prüfen: fristgebunden","offen")))</f>
        <v/>
      </c>
      <c r="M112" s="18" t="n"/>
    </row>
    <row r="113">
      <c r="A113" s="15">
        <f>IF(B113="","",ROW()-4)</f>
        <v/>
      </c>
      <c r="B113" s="16" t="n"/>
      <c r="C113" s="17" t="n"/>
      <c r="D113" s="18" t="n"/>
      <c r="E113" s="18" t="n"/>
      <c r="F113" s="18" t="n"/>
      <c r="G113" s="18" t="n"/>
      <c r="H113" s="18" t="n"/>
      <c r="I113" s="16" t="n"/>
      <c r="J113" s="18" t="n"/>
      <c r="K113" s="18" t="n"/>
      <c r="L113" s="15">
        <f>IF(B113="","",IF(K113="ja","kontrolliert",IF(I113&lt;&gt;"","prüfen: fristgebunden","offen")))</f>
        <v/>
      </c>
      <c r="M113" s="18" t="n"/>
    </row>
    <row r="114">
      <c r="A114" s="15">
        <f>IF(B114="","",ROW()-4)</f>
        <v/>
      </c>
      <c r="B114" s="16" t="n"/>
      <c r="C114" s="17" t="n"/>
      <c r="D114" s="18" t="n"/>
      <c r="E114" s="18" t="n"/>
      <c r="F114" s="18" t="n"/>
      <c r="G114" s="18" t="n"/>
      <c r="H114" s="18" t="n"/>
      <c r="I114" s="16" t="n"/>
      <c r="J114" s="18" t="n"/>
      <c r="K114" s="18" t="n"/>
      <c r="L114" s="15">
        <f>IF(B114="","",IF(K114="ja","kontrolliert",IF(I114&lt;&gt;"","prüfen: fristgebunden","offen")))</f>
        <v/>
      </c>
      <c r="M114" s="18" t="n"/>
    </row>
    <row r="115">
      <c r="A115" s="15">
        <f>IF(B115="","",ROW()-4)</f>
        <v/>
      </c>
      <c r="B115" s="16" t="n"/>
      <c r="C115" s="17" t="n"/>
      <c r="D115" s="18" t="n"/>
      <c r="E115" s="18" t="n"/>
      <c r="F115" s="18" t="n"/>
      <c r="G115" s="18" t="n"/>
      <c r="H115" s="18" t="n"/>
      <c r="I115" s="16" t="n"/>
      <c r="J115" s="18" t="n"/>
      <c r="K115" s="18" t="n"/>
      <c r="L115" s="15">
        <f>IF(B115="","",IF(K115="ja","kontrolliert",IF(I115&lt;&gt;"","prüfen: fristgebunden","offen")))</f>
        <v/>
      </c>
      <c r="M115" s="18" t="n"/>
    </row>
    <row r="116">
      <c r="A116" s="15">
        <f>IF(B116="","",ROW()-4)</f>
        <v/>
      </c>
      <c r="B116" s="16" t="n"/>
      <c r="C116" s="17" t="n"/>
      <c r="D116" s="18" t="n"/>
      <c r="E116" s="18" t="n"/>
      <c r="F116" s="18" t="n"/>
      <c r="G116" s="18" t="n"/>
      <c r="H116" s="18" t="n"/>
      <c r="I116" s="16" t="n"/>
      <c r="J116" s="18" t="n"/>
      <c r="K116" s="18" t="n"/>
      <c r="L116" s="15">
        <f>IF(B116="","",IF(K116="ja","kontrolliert",IF(I116&lt;&gt;"","prüfen: fristgebunden","offen")))</f>
        <v/>
      </c>
      <c r="M116" s="18" t="n"/>
    </row>
    <row r="117">
      <c r="A117" s="15">
        <f>IF(B117="","",ROW()-4)</f>
        <v/>
      </c>
      <c r="B117" s="16" t="n"/>
      <c r="C117" s="17" t="n"/>
      <c r="D117" s="18" t="n"/>
      <c r="E117" s="18" t="n"/>
      <c r="F117" s="18" t="n"/>
      <c r="G117" s="18" t="n"/>
      <c r="H117" s="18" t="n"/>
      <c r="I117" s="16" t="n"/>
      <c r="J117" s="18" t="n"/>
      <c r="K117" s="18" t="n"/>
      <c r="L117" s="15">
        <f>IF(B117="","",IF(K117="ja","kontrolliert",IF(I117&lt;&gt;"","prüfen: fristgebunden","offen")))</f>
        <v/>
      </c>
      <c r="M117" s="18" t="n"/>
    </row>
    <row r="118">
      <c r="A118" s="15">
        <f>IF(B118="","",ROW()-4)</f>
        <v/>
      </c>
      <c r="B118" s="16" t="n"/>
      <c r="C118" s="17" t="n"/>
      <c r="D118" s="18" t="n"/>
      <c r="E118" s="18" t="n"/>
      <c r="F118" s="18" t="n"/>
      <c r="G118" s="18" t="n"/>
      <c r="H118" s="18" t="n"/>
      <c r="I118" s="16" t="n"/>
      <c r="J118" s="18" t="n"/>
      <c r="K118" s="18" t="n"/>
      <c r="L118" s="15">
        <f>IF(B118="","",IF(K118="ja","kontrolliert",IF(I118&lt;&gt;"","prüfen: fristgebunden","offen")))</f>
        <v/>
      </c>
      <c r="M118" s="18" t="n"/>
    </row>
    <row r="119">
      <c r="A119" s="15">
        <f>IF(B119="","",ROW()-4)</f>
        <v/>
      </c>
      <c r="B119" s="16" t="n"/>
      <c r="C119" s="17" t="n"/>
      <c r="D119" s="18" t="n"/>
      <c r="E119" s="18" t="n"/>
      <c r="F119" s="18" t="n"/>
      <c r="G119" s="18" t="n"/>
      <c r="H119" s="18" t="n"/>
      <c r="I119" s="16" t="n"/>
      <c r="J119" s="18" t="n"/>
      <c r="K119" s="18" t="n"/>
      <c r="L119" s="15">
        <f>IF(B119="","",IF(K119="ja","kontrolliert",IF(I119&lt;&gt;"","prüfen: fristgebunden","offen")))</f>
        <v/>
      </c>
      <c r="M119" s="18" t="n"/>
    </row>
    <row r="120">
      <c r="A120" s="15">
        <f>IF(B120="","",ROW()-4)</f>
        <v/>
      </c>
      <c r="B120" s="16" t="n"/>
      <c r="C120" s="17" t="n"/>
      <c r="D120" s="18" t="n"/>
      <c r="E120" s="18" t="n"/>
      <c r="F120" s="18" t="n"/>
      <c r="G120" s="18" t="n"/>
      <c r="H120" s="18" t="n"/>
      <c r="I120" s="16" t="n"/>
      <c r="J120" s="18" t="n"/>
      <c r="K120" s="18" t="n"/>
      <c r="L120" s="15">
        <f>IF(B120="","",IF(K120="ja","kontrolliert",IF(I120&lt;&gt;"","prüfen: fristgebunden","offen")))</f>
        <v/>
      </c>
      <c r="M120" s="18" t="n"/>
    </row>
    <row r="121">
      <c r="A121" s="15">
        <f>IF(B121="","",ROW()-4)</f>
        <v/>
      </c>
      <c r="B121" s="16" t="n"/>
      <c r="C121" s="17" t="n"/>
      <c r="D121" s="18" t="n"/>
      <c r="E121" s="18" t="n"/>
      <c r="F121" s="18" t="n"/>
      <c r="G121" s="18" t="n"/>
      <c r="H121" s="18" t="n"/>
      <c r="I121" s="16" t="n"/>
      <c r="J121" s="18" t="n"/>
      <c r="K121" s="18" t="n"/>
      <c r="L121" s="15">
        <f>IF(B121="","",IF(K121="ja","kontrolliert",IF(I121&lt;&gt;"","prüfen: fristgebunden","offen")))</f>
        <v/>
      </c>
      <c r="M121" s="18" t="n"/>
    </row>
    <row r="122">
      <c r="A122" s="15">
        <f>IF(B122="","",ROW()-4)</f>
        <v/>
      </c>
      <c r="B122" s="16" t="n"/>
      <c r="C122" s="17" t="n"/>
      <c r="D122" s="18" t="n"/>
      <c r="E122" s="18" t="n"/>
      <c r="F122" s="18" t="n"/>
      <c r="G122" s="18" t="n"/>
      <c r="H122" s="18" t="n"/>
      <c r="I122" s="16" t="n"/>
      <c r="J122" s="18" t="n"/>
      <c r="K122" s="18" t="n"/>
      <c r="L122" s="15">
        <f>IF(B122="","",IF(K122="ja","kontrolliert",IF(I122&lt;&gt;"","prüfen: fristgebunden","offen")))</f>
        <v/>
      </c>
      <c r="M122" s="18" t="n"/>
    </row>
    <row r="123">
      <c r="A123" s="15">
        <f>IF(B123="","",ROW()-4)</f>
        <v/>
      </c>
      <c r="B123" s="16" t="n"/>
      <c r="C123" s="17" t="n"/>
      <c r="D123" s="18" t="n"/>
      <c r="E123" s="18" t="n"/>
      <c r="F123" s="18" t="n"/>
      <c r="G123" s="18" t="n"/>
      <c r="H123" s="18" t="n"/>
      <c r="I123" s="16" t="n"/>
      <c r="J123" s="18" t="n"/>
      <c r="K123" s="18" t="n"/>
      <c r="L123" s="15">
        <f>IF(B123="","",IF(K123="ja","kontrolliert",IF(I123&lt;&gt;"","prüfen: fristgebunden","offen")))</f>
        <v/>
      </c>
      <c r="M123" s="18" t="n"/>
    </row>
    <row r="124">
      <c r="A124" s="15">
        <f>IF(B124="","",ROW()-4)</f>
        <v/>
      </c>
      <c r="B124" s="16" t="n"/>
      <c r="C124" s="17" t="n"/>
      <c r="D124" s="18" t="n"/>
      <c r="E124" s="18" t="n"/>
      <c r="F124" s="18" t="n"/>
      <c r="G124" s="18" t="n"/>
      <c r="H124" s="18" t="n"/>
      <c r="I124" s="16" t="n"/>
      <c r="J124" s="18" t="n"/>
      <c r="K124" s="18" t="n"/>
      <c r="L124" s="15">
        <f>IF(B124="","",IF(K124="ja","kontrolliert",IF(I124&lt;&gt;"","prüfen: fristgebunden","offen")))</f>
        <v/>
      </c>
      <c r="M124" s="18" t="n"/>
    </row>
    <row r="125">
      <c r="A125" s="15">
        <f>IF(B125="","",ROW()-4)</f>
        <v/>
      </c>
      <c r="B125" s="16" t="n"/>
      <c r="C125" s="17" t="n"/>
      <c r="D125" s="18" t="n"/>
      <c r="E125" s="18" t="n"/>
      <c r="F125" s="18" t="n"/>
      <c r="G125" s="18" t="n"/>
      <c r="H125" s="18" t="n"/>
      <c r="I125" s="16" t="n"/>
      <c r="J125" s="18" t="n"/>
      <c r="K125" s="18" t="n"/>
      <c r="L125" s="15">
        <f>IF(B125="","",IF(K125="ja","kontrolliert",IF(I125&lt;&gt;"","prüfen: fristgebunden","offen")))</f>
        <v/>
      </c>
      <c r="M125" s="18" t="n"/>
    </row>
    <row r="126">
      <c r="A126" s="15">
        <f>IF(B126="","",ROW()-4)</f>
        <v/>
      </c>
      <c r="B126" s="16" t="n"/>
      <c r="C126" s="17" t="n"/>
      <c r="D126" s="18" t="n"/>
      <c r="E126" s="18" t="n"/>
      <c r="F126" s="18" t="n"/>
      <c r="G126" s="18" t="n"/>
      <c r="H126" s="18" t="n"/>
      <c r="I126" s="16" t="n"/>
      <c r="J126" s="18" t="n"/>
      <c r="K126" s="18" t="n"/>
      <c r="L126" s="15">
        <f>IF(B126="","",IF(K126="ja","kontrolliert",IF(I126&lt;&gt;"","prüfen: fristgebunden","offen")))</f>
        <v/>
      </c>
      <c r="M126" s="18" t="n"/>
    </row>
    <row r="127">
      <c r="A127" s="15">
        <f>IF(B127="","",ROW()-4)</f>
        <v/>
      </c>
      <c r="B127" s="16" t="n"/>
      <c r="C127" s="17" t="n"/>
      <c r="D127" s="18" t="n"/>
      <c r="E127" s="18" t="n"/>
      <c r="F127" s="18" t="n"/>
      <c r="G127" s="18" t="n"/>
      <c r="H127" s="18" t="n"/>
      <c r="I127" s="16" t="n"/>
      <c r="J127" s="18" t="n"/>
      <c r="K127" s="18" t="n"/>
      <c r="L127" s="15">
        <f>IF(B127="","",IF(K127="ja","kontrolliert",IF(I127&lt;&gt;"","prüfen: fristgebunden","offen")))</f>
        <v/>
      </c>
      <c r="M127" s="18" t="n"/>
    </row>
    <row r="128">
      <c r="A128" s="15">
        <f>IF(B128="","",ROW()-4)</f>
        <v/>
      </c>
      <c r="B128" s="16" t="n"/>
      <c r="C128" s="17" t="n"/>
      <c r="D128" s="18" t="n"/>
      <c r="E128" s="18" t="n"/>
      <c r="F128" s="18" t="n"/>
      <c r="G128" s="18" t="n"/>
      <c r="H128" s="18" t="n"/>
      <c r="I128" s="16" t="n"/>
      <c r="J128" s="18" t="n"/>
      <c r="K128" s="18" t="n"/>
      <c r="L128" s="15">
        <f>IF(B128="","",IF(K128="ja","kontrolliert",IF(I128&lt;&gt;"","prüfen: fristgebunden","offen")))</f>
        <v/>
      </c>
      <c r="M128" s="18" t="n"/>
    </row>
    <row r="129">
      <c r="A129" s="15">
        <f>IF(B129="","",ROW()-4)</f>
        <v/>
      </c>
      <c r="B129" s="16" t="n"/>
      <c r="C129" s="17" t="n"/>
      <c r="D129" s="18" t="n"/>
      <c r="E129" s="18" t="n"/>
      <c r="F129" s="18" t="n"/>
      <c r="G129" s="18" t="n"/>
      <c r="H129" s="18" t="n"/>
      <c r="I129" s="16" t="n"/>
      <c r="J129" s="18" t="n"/>
      <c r="K129" s="18" t="n"/>
      <c r="L129" s="15">
        <f>IF(B129="","",IF(K129="ja","kontrolliert",IF(I129&lt;&gt;"","prüfen: fristgebunden","offen")))</f>
        <v/>
      </c>
      <c r="M129" s="18" t="n"/>
    </row>
    <row r="130">
      <c r="A130" s="15">
        <f>IF(B130="","",ROW()-4)</f>
        <v/>
      </c>
      <c r="B130" s="16" t="n"/>
      <c r="C130" s="17" t="n"/>
      <c r="D130" s="18" t="n"/>
      <c r="E130" s="18" t="n"/>
      <c r="F130" s="18" t="n"/>
      <c r="G130" s="18" t="n"/>
      <c r="H130" s="18" t="n"/>
      <c r="I130" s="16" t="n"/>
      <c r="J130" s="18" t="n"/>
      <c r="K130" s="18" t="n"/>
      <c r="L130" s="15">
        <f>IF(B130="","",IF(K130="ja","kontrolliert",IF(I130&lt;&gt;"","prüfen: fristgebunden","offen")))</f>
        <v/>
      </c>
      <c r="M130" s="18" t="n"/>
    </row>
    <row r="131">
      <c r="A131" s="15">
        <f>IF(B131="","",ROW()-4)</f>
        <v/>
      </c>
      <c r="B131" s="16" t="n"/>
      <c r="C131" s="17" t="n"/>
      <c r="D131" s="18" t="n"/>
      <c r="E131" s="18" t="n"/>
      <c r="F131" s="18" t="n"/>
      <c r="G131" s="18" t="n"/>
      <c r="H131" s="18" t="n"/>
      <c r="I131" s="16" t="n"/>
      <c r="J131" s="18" t="n"/>
      <c r="K131" s="18" t="n"/>
      <c r="L131" s="15">
        <f>IF(B131="","",IF(K131="ja","kontrolliert",IF(I131&lt;&gt;"","prüfen: fristgebunden","offen")))</f>
        <v/>
      </c>
      <c r="M131" s="18" t="n"/>
    </row>
    <row r="132">
      <c r="A132" s="15">
        <f>IF(B132="","",ROW()-4)</f>
        <v/>
      </c>
      <c r="B132" s="16" t="n"/>
      <c r="C132" s="17" t="n"/>
      <c r="D132" s="18" t="n"/>
      <c r="E132" s="18" t="n"/>
      <c r="F132" s="18" t="n"/>
      <c r="G132" s="18" t="n"/>
      <c r="H132" s="18" t="n"/>
      <c r="I132" s="16" t="n"/>
      <c r="J132" s="18" t="n"/>
      <c r="K132" s="18" t="n"/>
      <c r="L132" s="15">
        <f>IF(B132="","",IF(K132="ja","kontrolliert",IF(I132&lt;&gt;"","prüfen: fristgebunden","offen")))</f>
        <v/>
      </c>
      <c r="M132" s="18" t="n"/>
    </row>
    <row r="133">
      <c r="A133" s="15">
        <f>IF(B133="","",ROW()-4)</f>
        <v/>
      </c>
      <c r="B133" s="16" t="n"/>
      <c r="C133" s="17" t="n"/>
      <c r="D133" s="18" t="n"/>
      <c r="E133" s="18" t="n"/>
      <c r="F133" s="18" t="n"/>
      <c r="G133" s="18" t="n"/>
      <c r="H133" s="18" t="n"/>
      <c r="I133" s="16" t="n"/>
      <c r="J133" s="18" t="n"/>
      <c r="K133" s="18" t="n"/>
      <c r="L133" s="15">
        <f>IF(B133="","",IF(K133="ja","kontrolliert",IF(I133&lt;&gt;"","prüfen: fristgebunden","offen")))</f>
        <v/>
      </c>
      <c r="M133" s="18" t="n"/>
    </row>
    <row r="134">
      <c r="A134" s="15">
        <f>IF(B134="","",ROW()-4)</f>
        <v/>
      </c>
      <c r="B134" s="16" t="n"/>
      <c r="C134" s="17" t="n"/>
      <c r="D134" s="18" t="n"/>
      <c r="E134" s="18" t="n"/>
      <c r="F134" s="18" t="n"/>
      <c r="G134" s="18" t="n"/>
      <c r="H134" s="18" t="n"/>
      <c r="I134" s="16" t="n"/>
      <c r="J134" s="18" t="n"/>
      <c r="K134" s="18" t="n"/>
      <c r="L134" s="15">
        <f>IF(B134="","",IF(K134="ja","kontrolliert",IF(I134&lt;&gt;"","prüfen: fristgebunden","offen")))</f>
        <v/>
      </c>
      <c r="M134" s="18" t="n"/>
    </row>
    <row r="135">
      <c r="A135" s="15">
        <f>IF(B135="","",ROW()-4)</f>
        <v/>
      </c>
      <c r="B135" s="16" t="n"/>
      <c r="C135" s="17" t="n"/>
      <c r="D135" s="18" t="n"/>
      <c r="E135" s="18" t="n"/>
      <c r="F135" s="18" t="n"/>
      <c r="G135" s="18" t="n"/>
      <c r="H135" s="18" t="n"/>
      <c r="I135" s="16" t="n"/>
      <c r="J135" s="18" t="n"/>
      <c r="K135" s="18" t="n"/>
      <c r="L135" s="15">
        <f>IF(B135="","",IF(K135="ja","kontrolliert",IF(I135&lt;&gt;"","prüfen: fristgebunden","offen")))</f>
        <v/>
      </c>
      <c r="M135" s="18" t="n"/>
    </row>
    <row r="136">
      <c r="A136" s="15">
        <f>IF(B136="","",ROW()-4)</f>
        <v/>
      </c>
      <c r="B136" s="16" t="n"/>
      <c r="C136" s="17" t="n"/>
      <c r="D136" s="18" t="n"/>
      <c r="E136" s="18" t="n"/>
      <c r="F136" s="18" t="n"/>
      <c r="G136" s="18" t="n"/>
      <c r="H136" s="18" t="n"/>
      <c r="I136" s="16" t="n"/>
      <c r="J136" s="18" t="n"/>
      <c r="K136" s="18" t="n"/>
      <c r="L136" s="15">
        <f>IF(B136="","",IF(K136="ja","kontrolliert",IF(I136&lt;&gt;"","prüfen: fristgebunden","offen")))</f>
        <v/>
      </c>
      <c r="M136" s="18" t="n"/>
    </row>
    <row r="137">
      <c r="A137" s="15">
        <f>IF(B137="","",ROW()-4)</f>
        <v/>
      </c>
      <c r="B137" s="16" t="n"/>
      <c r="C137" s="17" t="n"/>
      <c r="D137" s="18" t="n"/>
      <c r="E137" s="18" t="n"/>
      <c r="F137" s="18" t="n"/>
      <c r="G137" s="18" t="n"/>
      <c r="H137" s="18" t="n"/>
      <c r="I137" s="16" t="n"/>
      <c r="J137" s="18" t="n"/>
      <c r="K137" s="18" t="n"/>
      <c r="L137" s="15">
        <f>IF(B137="","",IF(K137="ja","kontrolliert",IF(I137&lt;&gt;"","prüfen: fristgebunden","offen")))</f>
        <v/>
      </c>
      <c r="M137" s="18" t="n"/>
    </row>
    <row r="138">
      <c r="A138" s="15">
        <f>IF(B138="","",ROW()-4)</f>
        <v/>
      </c>
      <c r="B138" s="16" t="n"/>
      <c r="C138" s="17" t="n"/>
      <c r="D138" s="18" t="n"/>
      <c r="E138" s="18" t="n"/>
      <c r="F138" s="18" t="n"/>
      <c r="G138" s="18" t="n"/>
      <c r="H138" s="18" t="n"/>
      <c r="I138" s="16" t="n"/>
      <c r="J138" s="18" t="n"/>
      <c r="K138" s="18" t="n"/>
      <c r="L138" s="15">
        <f>IF(B138="","",IF(K138="ja","kontrolliert",IF(I138&lt;&gt;"","prüfen: fristgebunden","offen")))</f>
        <v/>
      </c>
      <c r="M138" s="18" t="n"/>
    </row>
    <row r="139">
      <c r="A139" s="15">
        <f>IF(B139="","",ROW()-4)</f>
        <v/>
      </c>
      <c r="B139" s="16" t="n"/>
      <c r="C139" s="17" t="n"/>
      <c r="D139" s="18" t="n"/>
      <c r="E139" s="18" t="n"/>
      <c r="F139" s="18" t="n"/>
      <c r="G139" s="18" t="n"/>
      <c r="H139" s="18" t="n"/>
      <c r="I139" s="16" t="n"/>
      <c r="J139" s="18" t="n"/>
      <c r="K139" s="18" t="n"/>
      <c r="L139" s="15">
        <f>IF(B139="","",IF(K139="ja","kontrolliert",IF(I139&lt;&gt;"","prüfen: fristgebunden","offen")))</f>
        <v/>
      </c>
      <c r="M139" s="18" t="n"/>
    </row>
    <row r="140">
      <c r="A140" s="15">
        <f>IF(B140="","",ROW()-4)</f>
        <v/>
      </c>
      <c r="B140" s="16" t="n"/>
      <c r="C140" s="17" t="n"/>
      <c r="D140" s="18" t="n"/>
      <c r="E140" s="18" t="n"/>
      <c r="F140" s="18" t="n"/>
      <c r="G140" s="18" t="n"/>
      <c r="H140" s="18" t="n"/>
      <c r="I140" s="16" t="n"/>
      <c r="J140" s="18" t="n"/>
      <c r="K140" s="18" t="n"/>
      <c r="L140" s="15">
        <f>IF(B140="","",IF(K140="ja","kontrolliert",IF(I140&lt;&gt;"","prüfen: fristgebunden","offen")))</f>
        <v/>
      </c>
      <c r="M140" s="18" t="n"/>
    </row>
    <row r="141">
      <c r="A141" s="15">
        <f>IF(B141="","",ROW()-4)</f>
        <v/>
      </c>
      <c r="B141" s="16" t="n"/>
      <c r="C141" s="17" t="n"/>
      <c r="D141" s="18" t="n"/>
      <c r="E141" s="18" t="n"/>
      <c r="F141" s="18" t="n"/>
      <c r="G141" s="18" t="n"/>
      <c r="H141" s="18" t="n"/>
      <c r="I141" s="16" t="n"/>
      <c r="J141" s="18" t="n"/>
      <c r="K141" s="18" t="n"/>
      <c r="L141" s="15">
        <f>IF(B141="","",IF(K141="ja","kontrolliert",IF(I141&lt;&gt;"","prüfen: fristgebunden","offen")))</f>
        <v/>
      </c>
      <c r="M141" s="18" t="n"/>
    </row>
    <row r="142">
      <c r="A142" s="15">
        <f>IF(B142="","",ROW()-4)</f>
        <v/>
      </c>
      <c r="B142" s="16" t="n"/>
      <c r="C142" s="17" t="n"/>
      <c r="D142" s="18" t="n"/>
      <c r="E142" s="18" t="n"/>
      <c r="F142" s="18" t="n"/>
      <c r="G142" s="18" t="n"/>
      <c r="H142" s="18" t="n"/>
      <c r="I142" s="16" t="n"/>
      <c r="J142" s="18" t="n"/>
      <c r="K142" s="18" t="n"/>
      <c r="L142" s="15">
        <f>IF(B142="","",IF(K142="ja","kontrolliert",IF(I142&lt;&gt;"","prüfen: fristgebunden","offen")))</f>
        <v/>
      </c>
      <c r="M142" s="18" t="n"/>
    </row>
    <row r="143">
      <c r="A143" s="15">
        <f>IF(B143="","",ROW()-4)</f>
        <v/>
      </c>
      <c r="B143" s="16" t="n"/>
      <c r="C143" s="17" t="n"/>
      <c r="D143" s="18" t="n"/>
      <c r="E143" s="18" t="n"/>
      <c r="F143" s="18" t="n"/>
      <c r="G143" s="18" t="n"/>
      <c r="H143" s="18" t="n"/>
      <c r="I143" s="16" t="n"/>
      <c r="J143" s="18" t="n"/>
      <c r="K143" s="18" t="n"/>
      <c r="L143" s="15">
        <f>IF(B143="","",IF(K143="ja","kontrolliert",IF(I143&lt;&gt;"","prüfen: fristgebunden","offen")))</f>
        <v/>
      </c>
      <c r="M143" s="18" t="n"/>
    </row>
    <row r="144">
      <c r="A144" s="15">
        <f>IF(B144="","",ROW()-4)</f>
        <v/>
      </c>
      <c r="B144" s="16" t="n"/>
      <c r="C144" s="17" t="n"/>
      <c r="D144" s="18" t="n"/>
      <c r="E144" s="18" t="n"/>
      <c r="F144" s="18" t="n"/>
      <c r="G144" s="18" t="n"/>
      <c r="H144" s="18" t="n"/>
      <c r="I144" s="16" t="n"/>
      <c r="J144" s="18" t="n"/>
      <c r="K144" s="18" t="n"/>
      <c r="L144" s="15">
        <f>IF(B144="","",IF(K144="ja","kontrolliert",IF(I144&lt;&gt;"","prüfen: fristgebunden","offen")))</f>
        <v/>
      </c>
      <c r="M144" s="18" t="n"/>
    </row>
    <row r="145">
      <c r="A145" s="15">
        <f>IF(B145="","",ROW()-4)</f>
        <v/>
      </c>
      <c r="B145" s="16" t="n"/>
      <c r="C145" s="17" t="n"/>
      <c r="D145" s="18" t="n"/>
      <c r="E145" s="18" t="n"/>
      <c r="F145" s="18" t="n"/>
      <c r="G145" s="18" t="n"/>
      <c r="H145" s="18" t="n"/>
      <c r="I145" s="16" t="n"/>
      <c r="J145" s="18" t="n"/>
      <c r="K145" s="18" t="n"/>
      <c r="L145" s="15">
        <f>IF(B145="","",IF(K145="ja","kontrolliert",IF(I145&lt;&gt;"","prüfen: fristgebunden","offen")))</f>
        <v/>
      </c>
      <c r="M145" s="18" t="n"/>
    </row>
    <row r="146">
      <c r="A146" s="15">
        <f>IF(B146="","",ROW()-4)</f>
        <v/>
      </c>
      <c r="B146" s="16" t="n"/>
      <c r="C146" s="17" t="n"/>
      <c r="D146" s="18" t="n"/>
      <c r="E146" s="18" t="n"/>
      <c r="F146" s="18" t="n"/>
      <c r="G146" s="18" t="n"/>
      <c r="H146" s="18" t="n"/>
      <c r="I146" s="16" t="n"/>
      <c r="J146" s="18" t="n"/>
      <c r="K146" s="18" t="n"/>
      <c r="L146" s="15">
        <f>IF(B146="","",IF(K146="ja","kontrolliert",IF(I146&lt;&gt;"","prüfen: fristgebunden","offen")))</f>
        <v/>
      </c>
      <c r="M146" s="18" t="n"/>
    </row>
    <row r="147">
      <c r="A147" s="15">
        <f>IF(B147="","",ROW()-4)</f>
        <v/>
      </c>
      <c r="B147" s="16" t="n"/>
      <c r="C147" s="17" t="n"/>
      <c r="D147" s="18" t="n"/>
      <c r="E147" s="18" t="n"/>
      <c r="F147" s="18" t="n"/>
      <c r="G147" s="18" t="n"/>
      <c r="H147" s="18" t="n"/>
      <c r="I147" s="16" t="n"/>
      <c r="J147" s="18" t="n"/>
      <c r="K147" s="18" t="n"/>
      <c r="L147" s="15">
        <f>IF(B147="","",IF(K147="ja","kontrolliert",IF(I147&lt;&gt;"","prüfen: fristgebunden","offen")))</f>
        <v/>
      </c>
      <c r="M147" s="18" t="n"/>
    </row>
    <row r="148">
      <c r="A148" s="15">
        <f>IF(B148="","",ROW()-4)</f>
        <v/>
      </c>
      <c r="B148" s="16" t="n"/>
      <c r="C148" s="17" t="n"/>
      <c r="D148" s="18" t="n"/>
      <c r="E148" s="18" t="n"/>
      <c r="F148" s="18" t="n"/>
      <c r="G148" s="18" t="n"/>
      <c r="H148" s="18" t="n"/>
      <c r="I148" s="16" t="n"/>
      <c r="J148" s="18" t="n"/>
      <c r="K148" s="18" t="n"/>
      <c r="L148" s="15">
        <f>IF(B148="","",IF(K148="ja","kontrolliert",IF(I148&lt;&gt;"","prüfen: fristgebunden","offen")))</f>
        <v/>
      </c>
      <c r="M148" s="18" t="n"/>
    </row>
    <row r="149">
      <c r="A149" s="15">
        <f>IF(B149="","",ROW()-4)</f>
        <v/>
      </c>
      <c r="B149" s="16" t="n"/>
      <c r="C149" s="17" t="n"/>
      <c r="D149" s="18" t="n"/>
      <c r="E149" s="18" t="n"/>
      <c r="F149" s="18" t="n"/>
      <c r="G149" s="18" t="n"/>
      <c r="H149" s="18" t="n"/>
      <c r="I149" s="16" t="n"/>
      <c r="J149" s="18" t="n"/>
      <c r="K149" s="18" t="n"/>
      <c r="L149" s="15">
        <f>IF(B149="","",IF(K149="ja","kontrolliert",IF(I149&lt;&gt;"","prüfen: fristgebunden","offen")))</f>
        <v/>
      </c>
      <c r="M149" s="18" t="n"/>
    </row>
    <row r="150">
      <c r="A150" s="15">
        <f>IF(B150="","",ROW()-4)</f>
        <v/>
      </c>
      <c r="B150" s="16" t="n"/>
      <c r="C150" s="17" t="n"/>
      <c r="D150" s="18" t="n"/>
      <c r="E150" s="18" t="n"/>
      <c r="F150" s="18" t="n"/>
      <c r="G150" s="18" t="n"/>
      <c r="H150" s="18" t="n"/>
      <c r="I150" s="16" t="n"/>
      <c r="J150" s="18" t="n"/>
      <c r="K150" s="18" t="n"/>
      <c r="L150" s="15">
        <f>IF(B150="","",IF(K150="ja","kontrolliert",IF(I150&lt;&gt;"","prüfen: fristgebunden","offen")))</f>
        <v/>
      </c>
      <c r="M150" s="18" t="n"/>
    </row>
    <row r="151">
      <c r="A151" s="15">
        <f>IF(B151="","",ROW()-4)</f>
        <v/>
      </c>
      <c r="B151" s="16" t="n"/>
      <c r="C151" s="17" t="n"/>
      <c r="D151" s="18" t="n"/>
      <c r="E151" s="18" t="n"/>
      <c r="F151" s="18" t="n"/>
      <c r="G151" s="18" t="n"/>
      <c r="H151" s="18" t="n"/>
      <c r="I151" s="16" t="n"/>
      <c r="J151" s="18" t="n"/>
      <c r="K151" s="18" t="n"/>
      <c r="L151" s="15">
        <f>IF(B151="","",IF(K151="ja","kontrolliert",IF(I151&lt;&gt;"","prüfen: fristgebunden","offen")))</f>
        <v/>
      </c>
      <c r="M151" s="18" t="n"/>
    </row>
    <row r="152">
      <c r="A152" s="15">
        <f>IF(B152="","",ROW()-4)</f>
        <v/>
      </c>
      <c r="B152" s="16" t="n"/>
      <c r="C152" s="17" t="n"/>
      <c r="D152" s="18" t="n"/>
      <c r="E152" s="18" t="n"/>
      <c r="F152" s="18" t="n"/>
      <c r="G152" s="18" t="n"/>
      <c r="H152" s="18" t="n"/>
      <c r="I152" s="16" t="n"/>
      <c r="J152" s="18" t="n"/>
      <c r="K152" s="18" t="n"/>
      <c r="L152" s="15">
        <f>IF(B152="","",IF(K152="ja","kontrolliert",IF(I152&lt;&gt;"","prüfen: fristgebunden","offen")))</f>
        <v/>
      </c>
      <c r="M152" s="18" t="n"/>
    </row>
    <row r="153">
      <c r="A153" s="15">
        <f>IF(B153="","",ROW()-4)</f>
        <v/>
      </c>
      <c r="B153" s="16" t="n"/>
      <c r="C153" s="17" t="n"/>
      <c r="D153" s="18" t="n"/>
      <c r="E153" s="18" t="n"/>
      <c r="F153" s="18" t="n"/>
      <c r="G153" s="18" t="n"/>
      <c r="H153" s="18" t="n"/>
      <c r="I153" s="16" t="n"/>
      <c r="J153" s="18" t="n"/>
      <c r="K153" s="18" t="n"/>
      <c r="L153" s="15">
        <f>IF(B153="","",IF(K153="ja","kontrolliert",IF(I153&lt;&gt;"","prüfen: fristgebunden","offen")))</f>
        <v/>
      </c>
      <c r="M153" s="18" t="n"/>
    </row>
    <row r="154">
      <c r="A154" s="15">
        <f>IF(B154="","",ROW()-4)</f>
        <v/>
      </c>
      <c r="B154" s="16" t="n"/>
      <c r="C154" s="17" t="n"/>
      <c r="D154" s="18" t="n"/>
      <c r="E154" s="18" t="n"/>
      <c r="F154" s="18" t="n"/>
      <c r="G154" s="18" t="n"/>
      <c r="H154" s="18" t="n"/>
      <c r="I154" s="16" t="n"/>
      <c r="J154" s="18" t="n"/>
      <c r="K154" s="18" t="n"/>
      <c r="L154" s="15">
        <f>IF(B154="","",IF(K154="ja","kontrolliert",IF(I154&lt;&gt;"","prüfen: fristgebunden","offen")))</f>
        <v/>
      </c>
      <c r="M154" s="18" t="n"/>
    </row>
    <row r="155">
      <c r="A155" s="15">
        <f>IF(B155="","",ROW()-4)</f>
        <v/>
      </c>
      <c r="B155" s="16" t="n"/>
      <c r="C155" s="17" t="n"/>
      <c r="D155" s="18" t="n"/>
      <c r="E155" s="18" t="n"/>
      <c r="F155" s="18" t="n"/>
      <c r="G155" s="18" t="n"/>
      <c r="H155" s="18" t="n"/>
      <c r="I155" s="16" t="n"/>
      <c r="J155" s="18" t="n"/>
      <c r="K155" s="18" t="n"/>
      <c r="L155" s="15">
        <f>IF(B155="","",IF(K155="ja","kontrolliert",IF(I155&lt;&gt;"","prüfen: fristgebunden","offen")))</f>
        <v/>
      </c>
      <c r="M155" s="18" t="n"/>
    </row>
    <row r="156">
      <c r="A156" s="15">
        <f>IF(B156="","",ROW()-4)</f>
        <v/>
      </c>
      <c r="B156" s="16" t="n"/>
      <c r="C156" s="17" t="n"/>
      <c r="D156" s="18" t="n"/>
      <c r="E156" s="18" t="n"/>
      <c r="F156" s="18" t="n"/>
      <c r="G156" s="18" t="n"/>
      <c r="H156" s="18" t="n"/>
      <c r="I156" s="16" t="n"/>
      <c r="J156" s="18" t="n"/>
      <c r="K156" s="18" t="n"/>
      <c r="L156" s="15">
        <f>IF(B156="","",IF(K156="ja","kontrolliert",IF(I156&lt;&gt;"","prüfen: fristgebunden","offen")))</f>
        <v/>
      </c>
      <c r="M156" s="18" t="n"/>
    </row>
    <row r="157">
      <c r="A157" s="15">
        <f>IF(B157="","",ROW()-4)</f>
        <v/>
      </c>
      <c r="B157" s="16" t="n"/>
      <c r="C157" s="17" t="n"/>
      <c r="D157" s="18" t="n"/>
      <c r="E157" s="18" t="n"/>
      <c r="F157" s="18" t="n"/>
      <c r="G157" s="18" t="n"/>
      <c r="H157" s="18" t="n"/>
      <c r="I157" s="16" t="n"/>
      <c r="J157" s="18" t="n"/>
      <c r="K157" s="18" t="n"/>
      <c r="L157" s="15">
        <f>IF(B157="","",IF(K157="ja","kontrolliert",IF(I157&lt;&gt;"","prüfen: fristgebunden","offen")))</f>
        <v/>
      </c>
      <c r="M157" s="18" t="n"/>
    </row>
    <row r="158">
      <c r="A158" s="15">
        <f>IF(B158="","",ROW()-4)</f>
        <v/>
      </c>
      <c r="B158" s="16" t="n"/>
      <c r="C158" s="17" t="n"/>
      <c r="D158" s="18" t="n"/>
      <c r="E158" s="18" t="n"/>
      <c r="F158" s="18" t="n"/>
      <c r="G158" s="18" t="n"/>
      <c r="H158" s="18" t="n"/>
      <c r="I158" s="16" t="n"/>
      <c r="J158" s="18" t="n"/>
      <c r="K158" s="18" t="n"/>
      <c r="L158" s="15">
        <f>IF(B158="","",IF(K158="ja","kontrolliert",IF(I158&lt;&gt;"","prüfen: fristgebunden","offen")))</f>
        <v/>
      </c>
      <c r="M158" s="18" t="n"/>
    </row>
    <row r="159">
      <c r="A159" s="15">
        <f>IF(B159="","",ROW()-4)</f>
        <v/>
      </c>
      <c r="B159" s="16" t="n"/>
      <c r="C159" s="17" t="n"/>
      <c r="D159" s="18" t="n"/>
      <c r="E159" s="18" t="n"/>
      <c r="F159" s="18" t="n"/>
      <c r="G159" s="18" t="n"/>
      <c r="H159" s="18" t="n"/>
      <c r="I159" s="16" t="n"/>
      <c r="J159" s="18" t="n"/>
      <c r="K159" s="18" t="n"/>
      <c r="L159" s="15">
        <f>IF(B159="","",IF(K159="ja","kontrolliert",IF(I159&lt;&gt;"","prüfen: fristgebunden","offen")))</f>
        <v/>
      </c>
      <c r="M159" s="18" t="n"/>
    </row>
    <row r="160">
      <c r="A160" s="15">
        <f>IF(B160="","",ROW()-4)</f>
        <v/>
      </c>
      <c r="B160" s="16" t="n"/>
      <c r="C160" s="17" t="n"/>
      <c r="D160" s="18" t="n"/>
      <c r="E160" s="18" t="n"/>
      <c r="F160" s="18" t="n"/>
      <c r="G160" s="18" t="n"/>
      <c r="H160" s="18" t="n"/>
      <c r="I160" s="16" t="n"/>
      <c r="J160" s="18" t="n"/>
      <c r="K160" s="18" t="n"/>
      <c r="L160" s="15">
        <f>IF(B160="","",IF(K160="ja","kontrolliert",IF(I160&lt;&gt;"","prüfen: fristgebunden","offen")))</f>
        <v/>
      </c>
      <c r="M160" s="18" t="n"/>
    </row>
    <row r="161">
      <c r="A161" s="15">
        <f>IF(B161="","",ROW()-4)</f>
        <v/>
      </c>
      <c r="B161" s="16" t="n"/>
      <c r="C161" s="17" t="n"/>
      <c r="D161" s="18" t="n"/>
      <c r="E161" s="18" t="n"/>
      <c r="F161" s="18" t="n"/>
      <c r="G161" s="18" t="n"/>
      <c r="H161" s="18" t="n"/>
      <c r="I161" s="16" t="n"/>
      <c r="J161" s="18" t="n"/>
      <c r="K161" s="18" t="n"/>
      <c r="L161" s="15">
        <f>IF(B161="","",IF(K161="ja","kontrolliert",IF(I161&lt;&gt;"","prüfen: fristgebunden","offen")))</f>
        <v/>
      </c>
      <c r="M161" s="18" t="n"/>
    </row>
    <row r="162">
      <c r="A162" s="15">
        <f>IF(B162="","",ROW()-4)</f>
        <v/>
      </c>
      <c r="B162" s="16" t="n"/>
      <c r="C162" s="17" t="n"/>
      <c r="D162" s="18" t="n"/>
      <c r="E162" s="18" t="n"/>
      <c r="F162" s="18" t="n"/>
      <c r="G162" s="18" t="n"/>
      <c r="H162" s="18" t="n"/>
      <c r="I162" s="16" t="n"/>
      <c r="J162" s="18" t="n"/>
      <c r="K162" s="18" t="n"/>
      <c r="L162" s="15">
        <f>IF(B162="","",IF(K162="ja","kontrolliert",IF(I162&lt;&gt;"","prüfen: fristgebunden","offen")))</f>
        <v/>
      </c>
      <c r="M162" s="18" t="n"/>
    </row>
    <row r="163">
      <c r="A163" s="15">
        <f>IF(B163="","",ROW()-4)</f>
        <v/>
      </c>
      <c r="B163" s="16" t="n"/>
      <c r="C163" s="17" t="n"/>
      <c r="D163" s="18" t="n"/>
      <c r="E163" s="18" t="n"/>
      <c r="F163" s="18" t="n"/>
      <c r="G163" s="18" t="n"/>
      <c r="H163" s="18" t="n"/>
      <c r="I163" s="16" t="n"/>
      <c r="J163" s="18" t="n"/>
      <c r="K163" s="18" t="n"/>
      <c r="L163" s="15">
        <f>IF(B163="","",IF(K163="ja","kontrolliert",IF(I163&lt;&gt;"","prüfen: fristgebunden","offen")))</f>
        <v/>
      </c>
      <c r="M163" s="18" t="n"/>
    </row>
    <row r="164">
      <c r="A164" s="15">
        <f>IF(B164="","",ROW()-4)</f>
        <v/>
      </c>
      <c r="B164" s="16" t="n"/>
      <c r="C164" s="17" t="n"/>
      <c r="D164" s="18" t="n"/>
      <c r="E164" s="18" t="n"/>
      <c r="F164" s="18" t="n"/>
      <c r="G164" s="18" t="n"/>
      <c r="H164" s="18" t="n"/>
      <c r="I164" s="16" t="n"/>
      <c r="J164" s="18" t="n"/>
      <c r="K164" s="18" t="n"/>
      <c r="L164" s="15">
        <f>IF(B164="","",IF(K164="ja","kontrolliert",IF(I164&lt;&gt;"","prüfen: fristgebunden","offen")))</f>
        <v/>
      </c>
      <c r="M164" s="18" t="n"/>
    </row>
    <row r="165">
      <c r="A165" s="15">
        <f>IF(B165="","",ROW()-4)</f>
        <v/>
      </c>
      <c r="B165" s="16" t="n"/>
      <c r="C165" s="17" t="n"/>
      <c r="D165" s="18" t="n"/>
      <c r="E165" s="18" t="n"/>
      <c r="F165" s="18" t="n"/>
      <c r="G165" s="18" t="n"/>
      <c r="H165" s="18" t="n"/>
      <c r="I165" s="16" t="n"/>
      <c r="J165" s="18" t="n"/>
      <c r="K165" s="18" t="n"/>
      <c r="L165" s="15">
        <f>IF(B165="","",IF(K165="ja","kontrolliert",IF(I165&lt;&gt;"","prüfen: fristgebunden","offen")))</f>
        <v/>
      </c>
      <c r="M165" s="18" t="n"/>
    </row>
    <row r="166">
      <c r="A166" s="15">
        <f>IF(B166="","",ROW()-4)</f>
        <v/>
      </c>
      <c r="B166" s="16" t="n"/>
      <c r="C166" s="17" t="n"/>
      <c r="D166" s="18" t="n"/>
      <c r="E166" s="18" t="n"/>
      <c r="F166" s="18" t="n"/>
      <c r="G166" s="18" t="n"/>
      <c r="H166" s="18" t="n"/>
      <c r="I166" s="16" t="n"/>
      <c r="J166" s="18" t="n"/>
      <c r="K166" s="18" t="n"/>
      <c r="L166" s="15">
        <f>IF(B166="","",IF(K166="ja","kontrolliert",IF(I166&lt;&gt;"","prüfen: fristgebunden","offen")))</f>
        <v/>
      </c>
      <c r="M166" s="18" t="n"/>
    </row>
    <row r="167">
      <c r="A167" s="15">
        <f>IF(B167="","",ROW()-4)</f>
        <v/>
      </c>
      <c r="B167" s="16" t="n"/>
      <c r="C167" s="17" t="n"/>
      <c r="D167" s="18" t="n"/>
      <c r="E167" s="18" t="n"/>
      <c r="F167" s="18" t="n"/>
      <c r="G167" s="18" t="n"/>
      <c r="H167" s="18" t="n"/>
      <c r="I167" s="16" t="n"/>
      <c r="J167" s="18" t="n"/>
      <c r="K167" s="18" t="n"/>
      <c r="L167" s="15">
        <f>IF(B167="","",IF(K167="ja","kontrolliert",IF(I167&lt;&gt;"","prüfen: fristgebunden","offen")))</f>
        <v/>
      </c>
      <c r="M167" s="18" t="n"/>
    </row>
    <row r="168">
      <c r="A168" s="15">
        <f>IF(B168="","",ROW()-4)</f>
        <v/>
      </c>
      <c r="B168" s="16" t="n"/>
      <c r="C168" s="17" t="n"/>
      <c r="D168" s="18" t="n"/>
      <c r="E168" s="18" t="n"/>
      <c r="F168" s="18" t="n"/>
      <c r="G168" s="18" t="n"/>
      <c r="H168" s="18" t="n"/>
      <c r="I168" s="16" t="n"/>
      <c r="J168" s="18" t="n"/>
      <c r="K168" s="18" t="n"/>
      <c r="L168" s="15">
        <f>IF(B168="","",IF(K168="ja","kontrolliert",IF(I168&lt;&gt;"","prüfen: fristgebunden","offen")))</f>
        <v/>
      </c>
      <c r="M168" s="18" t="n"/>
    </row>
    <row r="169">
      <c r="A169" s="15">
        <f>IF(B169="","",ROW()-4)</f>
        <v/>
      </c>
      <c r="B169" s="16" t="n"/>
      <c r="C169" s="17" t="n"/>
      <c r="D169" s="18" t="n"/>
      <c r="E169" s="18" t="n"/>
      <c r="F169" s="18" t="n"/>
      <c r="G169" s="18" t="n"/>
      <c r="H169" s="18" t="n"/>
      <c r="I169" s="16" t="n"/>
      <c r="J169" s="18" t="n"/>
      <c r="K169" s="18" t="n"/>
      <c r="L169" s="15">
        <f>IF(B169="","",IF(K169="ja","kontrolliert",IF(I169&lt;&gt;"","prüfen: fristgebunden","offen")))</f>
        <v/>
      </c>
      <c r="M169" s="18" t="n"/>
    </row>
    <row r="170">
      <c r="A170" s="15">
        <f>IF(B170="","",ROW()-4)</f>
        <v/>
      </c>
      <c r="B170" s="16" t="n"/>
      <c r="C170" s="17" t="n"/>
      <c r="D170" s="18" t="n"/>
      <c r="E170" s="18" t="n"/>
      <c r="F170" s="18" t="n"/>
      <c r="G170" s="18" t="n"/>
      <c r="H170" s="18" t="n"/>
      <c r="I170" s="16" t="n"/>
      <c r="J170" s="18" t="n"/>
      <c r="K170" s="18" t="n"/>
      <c r="L170" s="15">
        <f>IF(B170="","",IF(K170="ja","kontrolliert",IF(I170&lt;&gt;"","prüfen: fristgebunden","offen")))</f>
        <v/>
      </c>
      <c r="M170" s="18" t="n"/>
    </row>
    <row r="171">
      <c r="A171" s="15">
        <f>IF(B171="","",ROW()-4)</f>
        <v/>
      </c>
      <c r="B171" s="16" t="n"/>
      <c r="C171" s="17" t="n"/>
      <c r="D171" s="18" t="n"/>
      <c r="E171" s="18" t="n"/>
      <c r="F171" s="18" t="n"/>
      <c r="G171" s="18" t="n"/>
      <c r="H171" s="18" t="n"/>
      <c r="I171" s="16" t="n"/>
      <c r="J171" s="18" t="n"/>
      <c r="K171" s="18" t="n"/>
      <c r="L171" s="15">
        <f>IF(B171="","",IF(K171="ja","kontrolliert",IF(I171&lt;&gt;"","prüfen: fristgebunden","offen")))</f>
        <v/>
      </c>
      <c r="M171" s="18" t="n"/>
    </row>
    <row r="172">
      <c r="A172" s="15">
        <f>IF(B172="","",ROW()-4)</f>
        <v/>
      </c>
      <c r="B172" s="16" t="n"/>
      <c r="C172" s="17" t="n"/>
      <c r="D172" s="18" t="n"/>
      <c r="E172" s="18" t="n"/>
      <c r="F172" s="18" t="n"/>
      <c r="G172" s="18" t="n"/>
      <c r="H172" s="18" t="n"/>
      <c r="I172" s="16" t="n"/>
      <c r="J172" s="18" t="n"/>
      <c r="K172" s="18" t="n"/>
      <c r="L172" s="15">
        <f>IF(B172="","",IF(K172="ja","kontrolliert",IF(I172&lt;&gt;"","prüfen: fristgebunden","offen")))</f>
        <v/>
      </c>
      <c r="M172" s="18" t="n"/>
    </row>
    <row r="173">
      <c r="A173" s="15">
        <f>IF(B173="","",ROW()-4)</f>
        <v/>
      </c>
      <c r="B173" s="16" t="n"/>
      <c r="C173" s="17" t="n"/>
      <c r="D173" s="18" t="n"/>
      <c r="E173" s="18" t="n"/>
      <c r="F173" s="18" t="n"/>
      <c r="G173" s="18" t="n"/>
      <c r="H173" s="18" t="n"/>
      <c r="I173" s="16" t="n"/>
      <c r="J173" s="18" t="n"/>
      <c r="K173" s="18" t="n"/>
      <c r="L173" s="15">
        <f>IF(B173="","",IF(K173="ja","kontrolliert",IF(I173&lt;&gt;"","prüfen: fristgebunden","offen")))</f>
        <v/>
      </c>
      <c r="M173" s="18" t="n"/>
    </row>
    <row r="174">
      <c r="A174" s="15">
        <f>IF(B174="","",ROW()-4)</f>
        <v/>
      </c>
      <c r="B174" s="16" t="n"/>
      <c r="C174" s="17" t="n"/>
      <c r="D174" s="18" t="n"/>
      <c r="E174" s="18" t="n"/>
      <c r="F174" s="18" t="n"/>
      <c r="G174" s="18" t="n"/>
      <c r="H174" s="18" t="n"/>
      <c r="I174" s="16" t="n"/>
      <c r="J174" s="18" t="n"/>
      <c r="K174" s="18" t="n"/>
      <c r="L174" s="15">
        <f>IF(B174="","",IF(K174="ja","kontrolliert",IF(I174&lt;&gt;"","prüfen: fristgebunden","offen")))</f>
        <v/>
      </c>
      <c r="M174" s="18" t="n"/>
    </row>
    <row r="175">
      <c r="A175" s="15">
        <f>IF(B175="","",ROW()-4)</f>
        <v/>
      </c>
      <c r="B175" s="16" t="n"/>
      <c r="C175" s="17" t="n"/>
      <c r="D175" s="18" t="n"/>
      <c r="E175" s="18" t="n"/>
      <c r="F175" s="18" t="n"/>
      <c r="G175" s="18" t="n"/>
      <c r="H175" s="18" t="n"/>
      <c r="I175" s="16" t="n"/>
      <c r="J175" s="18" t="n"/>
      <c r="K175" s="18" t="n"/>
      <c r="L175" s="15">
        <f>IF(B175="","",IF(K175="ja","kontrolliert",IF(I175&lt;&gt;"","prüfen: fristgebunden","offen")))</f>
        <v/>
      </c>
      <c r="M175" s="18" t="n"/>
    </row>
    <row r="176">
      <c r="A176" s="15">
        <f>IF(B176="","",ROW()-4)</f>
        <v/>
      </c>
      <c r="B176" s="16" t="n"/>
      <c r="C176" s="17" t="n"/>
      <c r="D176" s="18" t="n"/>
      <c r="E176" s="18" t="n"/>
      <c r="F176" s="18" t="n"/>
      <c r="G176" s="18" t="n"/>
      <c r="H176" s="18" t="n"/>
      <c r="I176" s="16" t="n"/>
      <c r="J176" s="18" t="n"/>
      <c r="K176" s="18" t="n"/>
      <c r="L176" s="15">
        <f>IF(B176="","",IF(K176="ja","kontrolliert",IF(I176&lt;&gt;"","prüfen: fristgebunden","offen")))</f>
        <v/>
      </c>
      <c r="M176" s="18" t="n"/>
    </row>
    <row r="177">
      <c r="A177" s="15">
        <f>IF(B177="","",ROW()-4)</f>
        <v/>
      </c>
      <c r="B177" s="16" t="n"/>
      <c r="C177" s="17" t="n"/>
      <c r="D177" s="18" t="n"/>
      <c r="E177" s="18" t="n"/>
      <c r="F177" s="18" t="n"/>
      <c r="G177" s="18" t="n"/>
      <c r="H177" s="18" t="n"/>
      <c r="I177" s="16" t="n"/>
      <c r="J177" s="18" t="n"/>
      <c r="K177" s="18" t="n"/>
      <c r="L177" s="15">
        <f>IF(B177="","",IF(K177="ja","kontrolliert",IF(I177&lt;&gt;"","prüfen: fristgebunden","offen")))</f>
        <v/>
      </c>
      <c r="M177" s="18" t="n"/>
    </row>
    <row r="178">
      <c r="A178" s="15">
        <f>IF(B178="","",ROW()-4)</f>
        <v/>
      </c>
      <c r="B178" s="16" t="n"/>
      <c r="C178" s="17" t="n"/>
      <c r="D178" s="18" t="n"/>
      <c r="E178" s="18" t="n"/>
      <c r="F178" s="18" t="n"/>
      <c r="G178" s="18" t="n"/>
      <c r="H178" s="18" t="n"/>
      <c r="I178" s="16" t="n"/>
      <c r="J178" s="18" t="n"/>
      <c r="K178" s="18" t="n"/>
      <c r="L178" s="15">
        <f>IF(B178="","",IF(K178="ja","kontrolliert",IF(I178&lt;&gt;"","prüfen: fristgebunden","offen")))</f>
        <v/>
      </c>
      <c r="M178" s="18" t="n"/>
    </row>
    <row r="179">
      <c r="A179" s="15">
        <f>IF(B179="","",ROW()-4)</f>
        <v/>
      </c>
      <c r="B179" s="16" t="n"/>
      <c r="C179" s="17" t="n"/>
      <c r="D179" s="18" t="n"/>
      <c r="E179" s="18" t="n"/>
      <c r="F179" s="18" t="n"/>
      <c r="G179" s="18" t="n"/>
      <c r="H179" s="18" t="n"/>
      <c r="I179" s="16" t="n"/>
      <c r="J179" s="18" t="n"/>
      <c r="K179" s="18" t="n"/>
      <c r="L179" s="15">
        <f>IF(B179="","",IF(K179="ja","kontrolliert",IF(I179&lt;&gt;"","prüfen: fristgebunden","offen")))</f>
        <v/>
      </c>
      <c r="M179" s="18" t="n"/>
    </row>
    <row r="180">
      <c r="A180" s="15">
        <f>IF(B180="","",ROW()-4)</f>
        <v/>
      </c>
      <c r="B180" s="16" t="n"/>
      <c r="C180" s="17" t="n"/>
      <c r="D180" s="18" t="n"/>
      <c r="E180" s="18" t="n"/>
      <c r="F180" s="18" t="n"/>
      <c r="G180" s="18" t="n"/>
      <c r="H180" s="18" t="n"/>
      <c r="I180" s="16" t="n"/>
      <c r="J180" s="18" t="n"/>
      <c r="K180" s="18" t="n"/>
      <c r="L180" s="15">
        <f>IF(B180="","",IF(K180="ja","kontrolliert",IF(I180&lt;&gt;"","prüfen: fristgebunden","offen")))</f>
        <v/>
      </c>
      <c r="M180" s="18" t="n"/>
    </row>
    <row r="181">
      <c r="A181" s="15">
        <f>IF(B181="","",ROW()-4)</f>
        <v/>
      </c>
      <c r="B181" s="16" t="n"/>
      <c r="C181" s="17" t="n"/>
      <c r="D181" s="18" t="n"/>
      <c r="E181" s="18" t="n"/>
      <c r="F181" s="18" t="n"/>
      <c r="G181" s="18" t="n"/>
      <c r="H181" s="18" t="n"/>
      <c r="I181" s="16" t="n"/>
      <c r="J181" s="18" t="n"/>
      <c r="K181" s="18" t="n"/>
      <c r="L181" s="15">
        <f>IF(B181="","",IF(K181="ja","kontrolliert",IF(I181&lt;&gt;"","prüfen: fristgebunden","offen")))</f>
        <v/>
      </c>
      <c r="M181" s="18" t="n"/>
    </row>
    <row r="182">
      <c r="A182" s="15">
        <f>IF(B182="","",ROW()-4)</f>
        <v/>
      </c>
      <c r="B182" s="16" t="n"/>
      <c r="C182" s="17" t="n"/>
      <c r="D182" s="18" t="n"/>
      <c r="E182" s="18" t="n"/>
      <c r="F182" s="18" t="n"/>
      <c r="G182" s="18" t="n"/>
      <c r="H182" s="18" t="n"/>
      <c r="I182" s="16" t="n"/>
      <c r="J182" s="18" t="n"/>
      <c r="K182" s="18" t="n"/>
      <c r="L182" s="15">
        <f>IF(B182="","",IF(K182="ja","kontrolliert",IF(I182&lt;&gt;"","prüfen: fristgebunden","offen")))</f>
        <v/>
      </c>
      <c r="M182" s="18" t="n"/>
    </row>
    <row r="183">
      <c r="A183" s="15">
        <f>IF(B183="","",ROW()-4)</f>
        <v/>
      </c>
      <c r="B183" s="16" t="n"/>
      <c r="C183" s="17" t="n"/>
      <c r="D183" s="18" t="n"/>
      <c r="E183" s="18" t="n"/>
      <c r="F183" s="18" t="n"/>
      <c r="G183" s="18" t="n"/>
      <c r="H183" s="18" t="n"/>
      <c r="I183" s="16" t="n"/>
      <c r="J183" s="18" t="n"/>
      <c r="K183" s="18" t="n"/>
      <c r="L183" s="15">
        <f>IF(B183="","",IF(K183="ja","kontrolliert",IF(I183&lt;&gt;"","prüfen: fristgebunden","offen")))</f>
        <v/>
      </c>
      <c r="M183" s="18" t="n"/>
    </row>
    <row r="184">
      <c r="A184" s="15">
        <f>IF(B184="","",ROW()-4)</f>
        <v/>
      </c>
      <c r="B184" s="16" t="n"/>
      <c r="C184" s="17" t="n"/>
      <c r="D184" s="18" t="n"/>
      <c r="E184" s="18" t="n"/>
      <c r="F184" s="18" t="n"/>
      <c r="G184" s="18" t="n"/>
      <c r="H184" s="18" t="n"/>
      <c r="I184" s="16" t="n"/>
      <c r="J184" s="18" t="n"/>
      <c r="K184" s="18" t="n"/>
      <c r="L184" s="15">
        <f>IF(B184="","",IF(K184="ja","kontrolliert",IF(I184&lt;&gt;"","prüfen: fristgebunden","offen")))</f>
        <v/>
      </c>
      <c r="M184" s="18" t="n"/>
    </row>
    <row r="185">
      <c r="A185" s="15">
        <f>IF(B185="","",ROW()-4)</f>
        <v/>
      </c>
      <c r="B185" s="16" t="n"/>
      <c r="C185" s="17" t="n"/>
      <c r="D185" s="18" t="n"/>
      <c r="E185" s="18" t="n"/>
      <c r="F185" s="18" t="n"/>
      <c r="G185" s="18" t="n"/>
      <c r="H185" s="18" t="n"/>
      <c r="I185" s="16" t="n"/>
      <c r="J185" s="18" t="n"/>
      <c r="K185" s="18" t="n"/>
      <c r="L185" s="15">
        <f>IF(B185="","",IF(K185="ja","kontrolliert",IF(I185&lt;&gt;"","prüfen: fristgebunden","offen")))</f>
        <v/>
      </c>
      <c r="M185" s="18" t="n"/>
    </row>
    <row r="186">
      <c r="A186" s="15">
        <f>IF(B186="","",ROW()-4)</f>
        <v/>
      </c>
      <c r="B186" s="16" t="n"/>
      <c r="C186" s="17" t="n"/>
      <c r="D186" s="18" t="n"/>
      <c r="E186" s="18" t="n"/>
      <c r="F186" s="18" t="n"/>
      <c r="G186" s="18" t="n"/>
      <c r="H186" s="18" t="n"/>
      <c r="I186" s="16" t="n"/>
      <c r="J186" s="18" t="n"/>
      <c r="K186" s="18" t="n"/>
      <c r="L186" s="15">
        <f>IF(B186="","",IF(K186="ja","kontrolliert",IF(I186&lt;&gt;"","prüfen: fristgebunden","offen")))</f>
        <v/>
      </c>
      <c r="M186" s="18" t="n"/>
    </row>
    <row r="187">
      <c r="A187" s="15">
        <f>IF(B187="","",ROW()-4)</f>
        <v/>
      </c>
      <c r="B187" s="16" t="n"/>
      <c r="C187" s="17" t="n"/>
      <c r="D187" s="18" t="n"/>
      <c r="E187" s="18" t="n"/>
      <c r="F187" s="18" t="n"/>
      <c r="G187" s="18" t="n"/>
      <c r="H187" s="18" t="n"/>
      <c r="I187" s="16" t="n"/>
      <c r="J187" s="18" t="n"/>
      <c r="K187" s="18" t="n"/>
      <c r="L187" s="15">
        <f>IF(B187="","",IF(K187="ja","kontrolliert",IF(I187&lt;&gt;"","prüfen: fristgebunden","offen")))</f>
        <v/>
      </c>
      <c r="M187" s="18" t="n"/>
    </row>
    <row r="188">
      <c r="A188" s="15">
        <f>IF(B188="","",ROW()-4)</f>
        <v/>
      </c>
      <c r="B188" s="16" t="n"/>
      <c r="C188" s="17" t="n"/>
      <c r="D188" s="18" t="n"/>
      <c r="E188" s="18" t="n"/>
      <c r="F188" s="18" t="n"/>
      <c r="G188" s="18" t="n"/>
      <c r="H188" s="18" t="n"/>
      <c r="I188" s="16" t="n"/>
      <c r="J188" s="18" t="n"/>
      <c r="K188" s="18" t="n"/>
      <c r="L188" s="15">
        <f>IF(B188="","",IF(K188="ja","kontrolliert",IF(I188&lt;&gt;"","prüfen: fristgebunden","offen")))</f>
        <v/>
      </c>
      <c r="M188" s="18" t="n"/>
    </row>
    <row r="189">
      <c r="A189" s="15">
        <f>IF(B189="","",ROW()-4)</f>
        <v/>
      </c>
      <c r="B189" s="16" t="n"/>
      <c r="C189" s="17" t="n"/>
      <c r="D189" s="18" t="n"/>
      <c r="E189" s="18" t="n"/>
      <c r="F189" s="18" t="n"/>
      <c r="G189" s="18" t="n"/>
      <c r="H189" s="18" t="n"/>
      <c r="I189" s="16" t="n"/>
      <c r="J189" s="18" t="n"/>
      <c r="K189" s="18" t="n"/>
      <c r="L189" s="15">
        <f>IF(B189="","",IF(K189="ja","kontrolliert",IF(I189&lt;&gt;"","prüfen: fristgebunden","offen")))</f>
        <v/>
      </c>
      <c r="M189" s="18" t="n"/>
    </row>
    <row r="190">
      <c r="A190" s="15">
        <f>IF(B190="","",ROW()-4)</f>
        <v/>
      </c>
      <c r="B190" s="16" t="n"/>
      <c r="C190" s="17" t="n"/>
      <c r="D190" s="18" t="n"/>
      <c r="E190" s="18" t="n"/>
      <c r="F190" s="18" t="n"/>
      <c r="G190" s="18" t="n"/>
      <c r="H190" s="18" t="n"/>
      <c r="I190" s="16" t="n"/>
      <c r="J190" s="18" t="n"/>
      <c r="K190" s="18" t="n"/>
      <c r="L190" s="15">
        <f>IF(B190="","",IF(K190="ja","kontrolliert",IF(I190&lt;&gt;"","prüfen: fristgebunden","offen")))</f>
        <v/>
      </c>
      <c r="M190" s="18" t="n"/>
    </row>
    <row r="191">
      <c r="A191" s="15">
        <f>IF(B191="","",ROW()-4)</f>
        <v/>
      </c>
      <c r="B191" s="16" t="n"/>
      <c r="C191" s="17" t="n"/>
      <c r="D191" s="18" t="n"/>
      <c r="E191" s="18" t="n"/>
      <c r="F191" s="18" t="n"/>
      <c r="G191" s="18" t="n"/>
      <c r="H191" s="18" t="n"/>
      <c r="I191" s="16" t="n"/>
      <c r="J191" s="18" t="n"/>
      <c r="K191" s="18" t="n"/>
      <c r="L191" s="15">
        <f>IF(B191="","",IF(K191="ja","kontrolliert",IF(I191&lt;&gt;"","prüfen: fristgebunden","offen")))</f>
        <v/>
      </c>
      <c r="M191" s="18" t="n"/>
    </row>
    <row r="192">
      <c r="A192" s="15">
        <f>IF(B192="","",ROW()-4)</f>
        <v/>
      </c>
      <c r="B192" s="16" t="n"/>
      <c r="C192" s="17" t="n"/>
      <c r="D192" s="18" t="n"/>
      <c r="E192" s="18" t="n"/>
      <c r="F192" s="18" t="n"/>
      <c r="G192" s="18" t="n"/>
      <c r="H192" s="18" t="n"/>
      <c r="I192" s="16" t="n"/>
      <c r="J192" s="18" t="n"/>
      <c r="K192" s="18" t="n"/>
      <c r="L192" s="15">
        <f>IF(B192="","",IF(K192="ja","kontrolliert",IF(I192&lt;&gt;"","prüfen: fristgebunden","offen")))</f>
        <v/>
      </c>
      <c r="M192" s="18" t="n"/>
    </row>
    <row r="193">
      <c r="A193" s="15">
        <f>IF(B193="","",ROW()-4)</f>
        <v/>
      </c>
      <c r="B193" s="16" t="n"/>
      <c r="C193" s="17" t="n"/>
      <c r="D193" s="18" t="n"/>
      <c r="E193" s="18" t="n"/>
      <c r="F193" s="18" t="n"/>
      <c r="G193" s="18" t="n"/>
      <c r="H193" s="18" t="n"/>
      <c r="I193" s="16" t="n"/>
      <c r="J193" s="18" t="n"/>
      <c r="K193" s="18" t="n"/>
      <c r="L193" s="15">
        <f>IF(B193="","",IF(K193="ja","kontrolliert",IF(I193&lt;&gt;"","prüfen: fristgebunden","offen")))</f>
        <v/>
      </c>
      <c r="M193" s="18" t="n"/>
    </row>
    <row r="194">
      <c r="A194" s="15">
        <f>IF(B194="","",ROW()-4)</f>
        <v/>
      </c>
      <c r="B194" s="16" t="n"/>
      <c r="C194" s="17" t="n"/>
      <c r="D194" s="18" t="n"/>
      <c r="E194" s="18" t="n"/>
      <c r="F194" s="18" t="n"/>
      <c r="G194" s="18" t="n"/>
      <c r="H194" s="18" t="n"/>
      <c r="I194" s="16" t="n"/>
      <c r="J194" s="18" t="n"/>
      <c r="K194" s="18" t="n"/>
      <c r="L194" s="15">
        <f>IF(B194="","",IF(K194="ja","kontrolliert",IF(I194&lt;&gt;"","prüfen: fristgebunden","offen")))</f>
        <v/>
      </c>
      <c r="M194" s="18" t="n"/>
    </row>
    <row r="195">
      <c r="A195" s="15">
        <f>IF(B195="","",ROW()-4)</f>
        <v/>
      </c>
      <c r="B195" s="16" t="n"/>
      <c r="C195" s="17" t="n"/>
      <c r="D195" s="18" t="n"/>
      <c r="E195" s="18" t="n"/>
      <c r="F195" s="18" t="n"/>
      <c r="G195" s="18" t="n"/>
      <c r="H195" s="18" t="n"/>
      <c r="I195" s="16" t="n"/>
      <c r="J195" s="18" t="n"/>
      <c r="K195" s="18" t="n"/>
      <c r="L195" s="15">
        <f>IF(B195="","",IF(K195="ja","kontrolliert",IF(I195&lt;&gt;"","prüfen: fristgebunden","offen")))</f>
        <v/>
      </c>
      <c r="M195" s="18" t="n"/>
    </row>
    <row r="196">
      <c r="A196" s="15">
        <f>IF(B196="","",ROW()-4)</f>
        <v/>
      </c>
      <c r="B196" s="16" t="n"/>
      <c r="C196" s="17" t="n"/>
      <c r="D196" s="18" t="n"/>
      <c r="E196" s="18" t="n"/>
      <c r="F196" s="18" t="n"/>
      <c r="G196" s="18" t="n"/>
      <c r="H196" s="18" t="n"/>
      <c r="I196" s="16" t="n"/>
      <c r="J196" s="18" t="n"/>
      <c r="K196" s="18" t="n"/>
      <c r="L196" s="15">
        <f>IF(B196="","",IF(K196="ja","kontrolliert",IF(I196&lt;&gt;"","prüfen: fristgebunden","offen")))</f>
        <v/>
      </c>
      <c r="M196" s="18" t="n"/>
    </row>
    <row r="197">
      <c r="A197" s="15">
        <f>IF(B197="","",ROW()-4)</f>
        <v/>
      </c>
      <c r="B197" s="16" t="n"/>
      <c r="C197" s="17" t="n"/>
      <c r="D197" s="18" t="n"/>
      <c r="E197" s="18" t="n"/>
      <c r="F197" s="18" t="n"/>
      <c r="G197" s="18" t="n"/>
      <c r="H197" s="18" t="n"/>
      <c r="I197" s="16" t="n"/>
      <c r="J197" s="18" t="n"/>
      <c r="K197" s="18" t="n"/>
      <c r="L197" s="15">
        <f>IF(B197="","",IF(K197="ja","kontrolliert",IF(I197&lt;&gt;"","prüfen: fristgebunden","offen")))</f>
        <v/>
      </c>
      <c r="M197" s="18" t="n"/>
    </row>
    <row r="198">
      <c r="A198" s="15">
        <f>IF(B198="","",ROW()-4)</f>
        <v/>
      </c>
      <c r="B198" s="16" t="n"/>
      <c r="C198" s="17" t="n"/>
      <c r="D198" s="18" t="n"/>
      <c r="E198" s="18" t="n"/>
      <c r="F198" s="18" t="n"/>
      <c r="G198" s="18" t="n"/>
      <c r="H198" s="18" t="n"/>
      <c r="I198" s="16" t="n"/>
      <c r="J198" s="18" t="n"/>
      <c r="K198" s="18" t="n"/>
      <c r="L198" s="15">
        <f>IF(B198="","",IF(K198="ja","kontrolliert",IF(I198&lt;&gt;"","prüfen: fristgebunden","offen")))</f>
        <v/>
      </c>
      <c r="M198" s="18" t="n"/>
    </row>
    <row r="199">
      <c r="A199" s="15">
        <f>IF(B199="","",ROW()-4)</f>
        <v/>
      </c>
      <c r="B199" s="16" t="n"/>
      <c r="C199" s="17" t="n"/>
      <c r="D199" s="18" t="n"/>
      <c r="E199" s="18" t="n"/>
      <c r="F199" s="18" t="n"/>
      <c r="G199" s="18" t="n"/>
      <c r="H199" s="18" t="n"/>
      <c r="I199" s="16" t="n"/>
      <c r="J199" s="18" t="n"/>
      <c r="K199" s="18" t="n"/>
      <c r="L199" s="15">
        <f>IF(B199="","",IF(K199="ja","kontrolliert",IF(I199&lt;&gt;"","prüfen: fristgebunden","offen")))</f>
        <v/>
      </c>
      <c r="M199" s="18" t="n"/>
    </row>
    <row r="200">
      <c r="A200" s="15">
        <f>IF(B200="","",ROW()-4)</f>
        <v/>
      </c>
      <c r="B200" s="16" t="n"/>
      <c r="C200" s="17" t="n"/>
      <c r="D200" s="18" t="n"/>
      <c r="E200" s="18" t="n"/>
      <c r="F200" s="18" t="n"/>
      <c r="G200" s="18" t="n"/>
      <c r="H200" s="18" t="n"/>
      <c r="I200" s="16" t="n"/>
      <c r="J200" s="18" t="n"/>
      <c r="K200" s="18" t="n"/>
      <c r="L200" s="15">
        <f>IF(B200="","",IF(K200="ja","kontrolliert",IF(I200&lt;&gt;"","prüfen: fristgebunden","offen")))</f>
        <v/>
      </c>
      <c r="M200" s="18" t="n"/>
    </row>
    <row r="201">
      <c r="A201" s="15">
        <f>IF(B201="","",ROW()-4)</f>
        <v/>
      </c>
      <c r="B201" s="16" t="n"/>
      <c r="C201" s="17" t="n"/>
      <c r="D201" s="18" t="n"/>
      <c r="E201" s="18" t="n"/>
      <c r="F201" s="18" t="n"/>
      <c r="G201" s="18" t="n"/>
      <c r="H201" s="18" t="n"/>
      <c r="I201" s="16" t="n"/>
      <c r="J201" s="18" t="n"/>
      <c r="K201" s="18" t="n"/>
      <c r="L201" s="15">
        <f>IF(B201="","",IF(K201="ja","kontrolliert",IF(I201&lt;&gt;"","prüfen: fristgebunden","offen")))</f>
        <v/>
      </c>
      <c r="M201" s="18" t="n"/>
    </row>
    <row r="202">
      <c r="A202" s="15">
        <f>IF(B202="","",ROW()-4)</f>
        <v/>
      </c>
      <c r="B202" s="16" t="n"/>
      <c r="C202" s="17" t="n"/>
      <c r="D202" s="18" t="n"/>
      <c r="E202" s="18" t="n"/>
      <c r="F202" s="18" t="n"/>
      <c r="G202" s="18" t="n"/>
      <c r="H202" s="18" t="n"/>
      <c r="I202" s="16" t="n"/>
      <c r="J202" s="18" t="n"/>
      <c r="K202" s="18" t="n"/>
      <c r="L202" s="15">
        <f>IF(B202="","",IF(K202="ja","kontrolliert",IF(I202&lt;&gt;"","prüfen: fristgebunden","offen")))</f>
        <v/>
      </c>
      <c r="M202" s="18" t="n"/>
    </row>
    <row r="203">
      <c r="A203" s="15">
        <f>IF(B203="","",ROW()-4)</f>
        <v/>
      </c>
      <c r="B203" s="16" t="n"/>
      <c r="C203" s="17" t="n"/>
      <c r="D203" s="18" t="n"/>
      <c r="E203" s="18" t="n"/>
      <c r="F203" s="18" t="n"/>
      <c r="G203" s="18" t="n"/>
      <c r="H203" s="18" t="n"/>
      <c r="I203" s="16" t="n"/>
      <c r="J203" s="18" t="n"/>
      <c r="K203" s="18" t="n"/>
      <c r="L203" s="15">
        <f>IF(B203="","",IF(K203="ja","kontrolliert",IF(I203&lt;&gt;"","prüfen: fristgebunden","offen")))</f>
        <v/>
      </c>
      <c r="M203" s="18" t="n"/>
    </row>
    <row r="204">
      <c r="A204" s="15">
        <f>IF(B204="","",ROW()-4)</f>
        <v/>
      </c>
      <c r="B204" s="16" t="n"/>
      <c r="C204" s="17" t="n"/>
      <c r="D204" s="18" t="n"/>
      <c r="E204" s="18" t="n"/>
      <c r="F204" s="18" t="n"/>
      <c r="G204" s="18" t="n"/>
      <c r="H204" s="18" t="n"/>
      <c r="I204" s="16" t="n"/>
      <c r="J204" s="18" t="n"/>
      <c r="K204" s="18" t="n"/>
      <c r="L204" s="15">
        <f>IF(B204="","",IF(K204="ja","kontrolliert",IF(I204&lt;&gt;"","prüfen: fristgebunden","offen")))</f>
        <v/>
      </c>
      <c r="M204" s="18" t="n"/>
    </row>
    <row r="205">
      <c r="A205" s="15">
        <f>IF(B205="","",ROW()-4)</f>
        <v/>
      </c>
      <c r="B205" s="16" t="n"/>
      <c r="C205" s="17" t="n"/>
      <c r="D205" s="18" t="n"/>
      <c r="E205" s="18" t="n"/>
      <c r="F205" s="18" t="n"/>
      <c r="G205" s="18" t="n"/>
      <c r="H205" s="18" t="n"/>
      <c r="I205" s="16" t="n"/>
      <c r="J205" s="18" t="n"/>
      <c r="K205" s="18" t="n"/>
      <c r="L205" s="15">
        <f>IF(B205="","",IF(K205="ja","kontrolliert",IF(I205&lt;&gt;"","prüfen: fristgebunden","offen")))</f>
        <v/>
      </c>
      <c r="M205" s="18" t="n"/>
    </row>
    <row r="206">
      <c r="A206" s="15">
        <f>IF(B206="","",ROW()-4)</f>
        <v/>
      </c>
      <c r="B206" s="16" t="n"/>
      <c r="C206" s="17" t="n"/>
      <c r="D206" s="18" t="n"/>
      <c r="E206" s="18" t="n"/>
      <c r="F206" s="18" t="n"/>
      <c r="G206" s="18" t="n"/>
      <c r="H206" s="18" t="n"/>
      <c r="I206" s="16" t="n"/>
      <c r="J206" s="18" t="n"/>
      <c r="K206" s="18" t="n"/>
      <c r="L206" s="15">
        <f>IF(B206="","",IF(K206="ja","kontrolliert",IF(I206&lt;&gt;"","prüfen: fristgebunden","offen")))</f>
        <v/>
      </c>
      <c r="M206" s="18" t="n"/>
    </row>
    <row r="207">
      <c r="A207" s="15">
        <f>IF(B207="","",ROW()-4)</f>
        <v/>
      </c>
      <c r="B207" s="16" t="n"/>
      <c r="C207" s="17" t="n"/>
      <c r="D207" s="18" t="n"/>
      <c r="E207" s="18" t="n"/>
      <c r="F207" s="18" t="n"/>
      <c r="G207" s="18" t="n"/>
      <c r="H207" s="18" t="n"/>
      <c r="I207" s="16" t="n"/>
      <c r="J207" s="18" t="n"/>
      <c r="K207" s="18" t="n"/>
      <c r="L207" s="15">
        <f>IF(B207="","",IF(K207="ja","kontrolliert",IF(I207&lt;&gt;"","prüfen: fristgebunden","offen")))</f>
        <v/>
      </c>
      <c r="M207" s="18" t="n"/>
    </row>
    <row r="208">
      <c r="A208" s="15">
        <f>IF(B208="","",ROW()-4)</f>
        <v/>
      </c>
      <c r="B208" s="16" t="n"/>
      <c r="C208" s="17" t="n"/>
      <c r="D208" s="18" t="n"/>
      <c r="E208" s="18" t="n"/>
      <c r="F208" s="18" t="n"/>
      <c r="G208" s="18" t="n"/>
      <c r="H208" s="18" t="n"/>
      <c r="I208" s="16" t="n"/>
      <c r="J208" s="18" t="n"/>
      <c r="K208" s="18" t="n"/>
      <c r="L208" s="15">
        <f>IF(B208="","",IF(K208="ja","kontrolliert",IF(I208&lt;&gt;"","prüfen: fristgebunden","offen")))</f>
        <v/>
      </c>
      <c r="M208" s="18" t="n"/>
    </row>
    <row r="209">
      <c r="A209" s="15">
        <f>IF(B209="","",ROW()-4)</f>
        <v/>
      </c>
      <c r="B209" s="16" t="n"/>
      <c r="C209" s="17" t="n"/>
      <c r="D209" s="18" t="n"/>
      <c r="E209" s="18" t="n"/>
      <c r="F209" s="18" t="n"/>
      <c r="G209" s="18" t="n"/>
      <c r="H209" s="18" t="n"/>
      <c r="I209" s="16" t="n"/>
      <c r="J209" s="18" t="n"/>
      <c r="K209" s="18" t="n"/>
      <c r="L209" s="15">
        <f>IF(B209="","",IF(K209="ja","kontrolliert",IF(I209&lt;&gt;"","prüfen: fristgebunden","offen")))</f>
        <v/>
      </c>
      <c r="M209" s="18" t="n"/>
    </row>
    <row r="210">
      <c r="A210" s="15">
        <f>IF(B210="","",ROW()-4)</f>
        <v/>
      </c>
      <c r="B210" s="16" t="n"/>
      <c r="C210" s="17" t="n"/>
      <c r="D210" s="18" t="n"/>
      <c r="E210" s="18" t="n"/>
      <c r="F210" s="18" t="n"/>
      <c r="G210" s="18" t="n"/>
      <c r="H210" s="18" t="n"/>
      <c r="I210" s="16" t="n"/>
      <c r="J210" s="18" t="n"/>
      <c r="K210" s="18" t="n"/>
      <c r="L210" s="15">
        <f>IF(B210="","",IF(K210="ja","kontrolliert",IF(I210&lt;&gt;"","prüfen: fristgebunden","offen")))</f>
        <v/>
      </c>
      <c r="M210" s="18" t="n"/>
    </row>
    <row r="211">
      <c r="A211" s="15">
        <f>IF(B211="","",ROW()-4)</f>
        <v/>
      </c>
      <c r="B211" s="16" t="n"/>
      <c r="C211" s="17" t="n"/>
      <c r="D211" s="18" t="n"/>
      <c r="E211" s="18" t="n"/>
      <c r="F211" s="18" t="n"/>
      <c r="G211" s="18" t="n"/>
      <c r="H211" s="18" t="n"/>
      <c r="I211" s="16" t="n"/>
      <c r="J211" s="18" t="n"/>
      <c r="K211" s="18" t="n"/>
      <c r="L211" s="15">
        <f>IF(B211="","",IF(K211="ja","kontrolliert",IF(I211&lt;&gt;"","prüfen: fristgebunden","offen")))</f>
        <v/>
      </c>
      <c r="M211" s="18" t="n"/>
    </row>
    <row r="212">
      <c r="A212" s="15">
        <f>IF(B212="","",ROW()-4)</f>
        <v/>
      </c>
      <c r="B212" s="16" t="n"/>
      <c r="C212" s="17" t="n"/>
      <c r="D212" s="18" t="n"/>
      <c r="E212" s="18" t="n"/>
      <c r="F212" s="18" t="n"/>
      <c r="G212" s="18" t="n"/>
      <c r="H212" s="18" t="n"/>
      <c r="I212" s="16" t="n"/>
      <c r="J212" s="18" t="n"/>
      <c r="K212" s="18" t="n"/>
      <c r="L212" s="15">
        <f>IF(B212="","",IF(K212="ja","kontrolliert",IF(I212&lt;&gt;"","prüfen: fristgebunden","offen")))</f>
        <v/>
      </c>
      <c r="M212" s="18" t="n"/>
    </row>
    <row r="213">
      <c r="A213" s="15">
        <f>IF(B213="","",ROW()-4)</f>
        <v/>
      </c>
      <c r="B213" s="16" t="n"/>
      <c r="C213" s="17" t="n"/>
      <c r="D213" s="18" t="n"/>
      <c r="E213" s="18" t="n"/>
      <c r="F213" s="18" t="n"/>
      <c r="G213" s="18" t="n"/>
      <c r="H213" s="18" t="n"/>
      <c r="I213" s="16" t="n"/>
      <c r="J213" s="18" t="n"/>
      <c r="K213" s="18" t="n"/>
      <c r="L213" s="15">
        <f>IF(B213="","",IF(K213="ja","kontrolliert",IF(I213&lt;&gt;"","prüfen: fristgebunden","offen")))</f>
        <v/>
      </c>
      <c r="M213" s="18" t="n"/>
    </row>
    <row r="214">
      <c r="A214" s="15">
        <f>IF(B214="","",ROW()-4)</f>
        <v/>
      </c>
      <c r="B214" s="16" t="n"/>
      <c r="C214" s="17" t="n"/>
      <c r="D214" s="18" t="n"/>
      <c r="E214" s="18" t="n"/>
      <c r="F214" s="18" t="n"/>
      <c r="G214" s="18" t="n"/>
      <c r="H214" s="18" t="n"/>
      <c r="I214" s="16" t="n"/>
      <c r="J214" s="18" t="n"/>
      <c r="K214" s="18" t="n"/>
      <c r="L214" s="15">
        <f>IF(B214="","",IF(K214="ja","kontrolliert",IF(I214&lt;&gt;"","prüfen: fristgebunden","offen")))</f>
        <v/>
      </c>
      <c r="M214" s="18" t="n"/>
    </row>
    <row r="215">
      <c r="A215" s="15">
        <f>IF(B215="","",ROW()-4)</f>
        <v/>
      </c>
      <c r="B215" s="16" t="n"/>
      <c r="C215" s="17" t="n"/>
      <c r="D215" s="18" t="n"/>
      <c r="E215" s="18" t="n"/>
      <c r="F215" s="18" t="n"/>
      <c r="G215" s="18" t="n"/>
      <c r="H215" s="18" t="n"/>
      <c r="I215" s="16" t="n"/>
      <c r="J215" s="18" t="n"/>
      <c r="K215" s="18" t="n"/>
      <c r="L215" s="15">
        <f>IF(B215="","",IF(K215="ja","kontrolliert",IF(I215&lt;&gt;"","prüfen: fristgebunden","offen")))</f>
        <v/>
      </c>
      <c r="M215" s="18" t="n"/>
    </row>
    <row r="216">
      <c r="A216" s="15">
        <f>IF(B216="","",ROW()-4)</f>
        <v/>
      </c>
      <c r="B216" s="16" t="n"/>
      <c r="C216" s="17" t="n"/>
      <c r="D216" s="18" t="n"/>
      <c r="E216" s="18" t="n"/>
      <c r="F216" s="18" t="n"/>
      <c r="G216" s="18" t="n"/>
      <c r="H216" s="18" t="n"/>
      <c r="I216" s="16" t="n"/>
      <c r="J216" s="18" t="n"/>
      <c r="K216" s="18" t="n"/>
      <c r="L216" s="15">
        <f>IF(B216="","",IF(K216="ja","kontrolliert",IF(I216&lt;&gt;"","prüfen: fristgebunden","offen")))</f>
        <v/>
      </c>
      <c r="M216" s="18" t="n"/>
    </row>
    <row r="217">
      <c r="A217" s="15">
        <f>IF(B217="","",ROW()-4)</f>
        <v/>
      </c>
      <c r="B217" s="16" t="n"/>
      <c r="C217" s="17" t="n"/>
      <c r="D217" s="18" t="n"/>
      <c r="E217" s="18" t="n"/>
      <c r="F217" s="18" t="n"/>
      <c r="G217" s="18" t="n"/>
      <c r="H217" s="18" t="n"/>
      <c r="I217" s="16" t="n"/>
      <c r="J217" s="18" t="n"/>
      <c r="K217" s="18" t="n"/>
      <c r="L217" s="15">
        <f>IF(B217="","",IF(K217="ja","kontrolliert",IF(I217&lt;&gt;"","prüfen: fristgebunden","offen")))</f>
        <v/>
      </c>
      <c r="M217" s="18" t="n"/>
    </row>
    <row r="218">
      <c r="A218" s="15">
        <f>IF(B218="","",ROW()-4)</f>
        <v/>
      </c>
      <c r="B218" s="16" t="n"/>
      <c r="C218" s="17" t="n"/>
      <c r="D218" s="18" t="n"/>
      <c r="E218" s="18" t="n"/>
      <c r="F218" s="18" t="n"/>
      <c r="G218" s="18" t="n"/>
      <c r="H218" s="18" t="n"/>
      <c r="I218" s="16" t="n"/>
      <c r="J218" s="18" t="n"/>
      <c r="K218" s="18" t="n"/>
      <c r="L218" s="15">
        <f>IF(B218="","",IF(K218="ja","kontrolliert",IF(I218&lt;&gt;"","prüfen: fristgebunden","offen")))</f>
        <v/>
      </c>
      <c r="M218" s="18" t="n"/>
    </row>
    <row r="219">
      <c r="A219" s="15">
        <f>IF(B219="","",ROW()-4)</f>
        <v/>
      </c>
      <c r="B219" s="16" t="n"/>
      <c r="C219" s="17" t="n"/>
      <c r="D219" s="18" t="n"/>
      <c r="E219" s="18" t="n"/>
      <c r="F219" s="18" t="n"/>
      <c r="G219" s="18" t="n"/>
      <c r="H219" s="18" t="n"/>
      <c r="I219" s="16" t="n"/>
      <c r="J219" s="18" t="n"/>
      <c r="K219" s="18" t="n"/>
      <c r="L219" s="15">
        <f>IF(B219="","",IF(K219="ja","kontrolliert",IF(I219&lt;&gt;"","prüfen: fristgebunden","offen")))</f>
        <v/>
      </c>
      <c r="M219" s="18" t="n"/>
    </row>
    <row r="220">
      <c r="A220" s="15">
        <f>IF(B220="","",ROW()-4)</f>
        <v/>
      </c>
      <c r="B220" s="16" t="n"/>
      <c r="C220" s="17" t="n"/>
      <c r="D220" s="18" t="n"/>
      <c r="E220" s="18" t="n"/>
      <c r="F220" s="18" t="n"/>
      <c r="G220" s="18" t="n"/>
      <c r="H220" s="18" t="n"/>
      <c r="I220" s="16" t="n"/>
      <c r="J220" s="18" t="n"/>
      <c r="K220" s="18" t="n"/>
      <c r="L220" s="15">
        <f>IF(B220="","",IF(K220="ja","kontrolliert",IF(I220&lt;&gt;"","prüfen: fristgebunden","offen")))</f>
        <v/>
      </c>
      <c r="M220" s="18" t="n"/>
    </row>
    <row r="221">
      <c r="A221" s="15">
        <f>IF(B221="","",ROW()-4)</f>
        <v/>
      </c>
      <c r="B221" s="16" t="n"/>
      <c r="C221" s="17" t="n"/>
      <c r="D221" s="18" t="n"/>
      <c r="E221" s="18" t="n"/>
      <c r="F221" s="18" t="n"/>
      <c r="G221" s="18" t="n"/>
      <c r="H221" s="18" t="n"/>
      <c r="I221" s="16" t="n"/>
      <c r="J221" s="18" t="n"/>
      <c r="K221" s="18" t="n"/>
      <c r="L221" s="15">
        <f>IF(B221="","",IF(K221="ja","kontrolliert",IF(I221&lt;&gt;"","prüfen: fristgebunden","offen")))</f>
        <v/>
      </c>
      <c r="M221" s="18" t="n"/>
    </row>
    <row r="222">
      <c r="A222" s="15">
        <f>IF(B222="","",ROW()-4)</f>
        <v/>
      </c>
      <c r="B222" s="16" t="n"/>
      <c r="C222" s="17" t="n"/>
      <c r="D222" s="18" t="n"/>
      <c r="E222" s="18" t="n"/>
      <c r="F222" s="18" t="n"/>
      <c r="G222" s="18" t="n"/>
      <c r="H222" s="18" t="n"/>
      <c r="I222" s="16" t="n"/>
      <c r="J222" s="18" t="n"/>
      <c r="K222" s="18" t="n"/>
      <c r="L222" s="15">
        <f>IF(B222="","",IF(K222="ja","kontrolliert",IF(I222&lt;&gt;"","prüfen: fristgebunden","offen")))</f>
        <v/>
      </c>
      <c r="M222" s="18" t="n"/>
    </row>
    <row r="223">
      <c r="A223" s="15">
        <f>IF(B223="","",ROW()-4)</f>
        <v/>
      </c>
      <c r="B223" s="16" t="n"/>
      <c r="C223" s="17" t="n"/>
      <c r="D223" s="18" t="n"/>
      <c r="E223" s="18" t="n"/>
      <c r="F223" s="18" t="n"/>
      <c r="G223" s="18" t="n"/>
      <c r="H223" s="18" t="n"/>
      <c r="I223" s="16" t="n"/>
      <c r="J223" s="18" t="n"/>
      <c r="K223" s="18" t="n"/>
      <c r="L223" s="15">
        <f>IF(B223="","",IF(K223="ja","kontrolliert",IF(I223&lt;&gt;"","prüfen: fristgebunden","offen")))</f>
        <v/>
      </c>
      <c r="M223" s="18" t="n"/>
    </row>
    <row r="224">
      <c r="A224" s="15">
        <f>IF(B224="","",ROW()-4)</f>
        <v/>
      </c>
      <c r="B224" s="16" t="n"/>
      <c r="C224" s="17" t="n"/>
      <c r="D224" s="18" t="n"/>
      <c r="E224" s="18" t="n"/>
      <c r="F224" s="18" t="n"/>
      <c r="G224" s="18" t="n"/>
      <c r="H224" s="18" t="n"/>
      <c r="I224" s="16" t="n"/>
      <c r="J224" s="18" t="n"/>
      <c r="K224" s="18" t="n"/>
      <c r="L224" s="15">
        <f>IF(B224="","",IF(K224="ja","kontrolliert",IF(I224&lt;&gt;"","prüfen: fristgebunden","offen")))</f>
        <v/>
      </c>
      <c r="M224" s="18" t="n"/>
    </row>
    <row r="225">
      <c r="A225" s="15">
        <f>IF(B225="","",ROW()-4)</f>
        <v/>
      </c>
      <c r="B225" s="16" t="n"/>
      <c r="C225" s="17" t="n"/>
      <c r="D225" s="18" t="n"/>
      <c r="E225" s="18" t="n"/>
      <c r="F225" s="18" t="n"/>
      <c r="G225" s="18" t="n"/>
      <c r="H225" s="18" t="n"/>
      <c r="I225" s="16" t="n"/>
      <c r="J225" s="18" t="n"/>
      <c r="K225" s="18" t="n"/>
      <c r="L225" s="15">
        <f>IF(B225="","",IF(K225="ja","kontrolliert",IF(I225&lt;&gt;"","prüfen: fristgebunden","offen")))</f>
        <v/>
      </c>
      <c r="M225" s="18" t="n"/>
    </row>
    <row r="226">
      <c r="A226" s="15">
        <f>IF(B226="","",ROW()-4)</f>
        <v/>
      </c>
      <c r="B226" s="16" t="n"/>
      <c r="C226" s="17" t="n"/>
      <c r="D226" s="18" t="n"/>
      <c r="E226" s="18" t="n"/>
      <c r="F226" s="18" t="n"/>
      <c r="G226" s="18" t="n"/>
      <c r="H226" s="18" t="n"/>
      <c r="I226" s="16" t="n"/>
      <c r="J226" s="18" t="n"/>
      <c r="K226" s="18" t="n"/>
      <c r="L226" s="15">
        <f>IF(B226="","",IF(K226="ja","kontrolliert",IF(I226&lt;&gt;"","prüfen: fristgebunden","offen")))</f>
        <v/>
      </c>
      <c r="M226" s="18" t="n"/>
    </row>
    <row r="227">
      <c r="A227" s="15">
        <f>IF(B227="","",ROW()-4)</f>
        <v/>
      </c>
      <c r="B227" s="16" t="n"/>
      <c r="C227" s="17" t="n"/>
      <c r="D227" s="18" t="n"/>
      <c r="E227" s="18" t="n"/>
      <c r="F227" s="18" t="n"/>
      <c r="G227" s="18" t="n"/>
      <c r="H227" s="18" t="n"/>
      <c r="I227" s="16" t="n"/>
      <c r="J227" s="18" t="n"/>
      <c r="K227" s="18" t="n"/>
      <c r="L227" s="15">
        <f>IF(B227="","",IF(K227="ja","kontrolliert",IF(I227&lt;&gt;"","prüfen: fristgebunden","offen")))</f>
        <v/>
      </c>
      <c r="M227" s="18" t="n"/>
    </row>
    <row r="228">
      <c r="A228" s="15">
        <f>IF(B228="","",ROW()-4)</f>
        <v/>
      </c>
      <c r="B228" s="16" t="n"/>
      <c r="C228" s="17" t="n"/>
      <c r="D228" s="18" t="n"/>
      <c r="E228" s="18" t="n"/>
      <c r="F228" s="18" t="n"/>
      <c r="G228" s="18" t="n"/>
      <c r="H228" s="18" t="n"/>
      <c r="I228" s="16" t="n"/>
      <c r="J228" s="18" t="n"/>
      <c r="K228" s="18" t="n"/>
      <c r="L228" s="15">
        <f>IF(B228="","",IF(K228="ja","kontrolliert",IF(I228&lt;&gt;"","prüfen: fristgebunden","offen")))</f>
        <v/>
      </c>
      <c r="M228" s="18" t="n"/>
    </row>
    <row r="229">
      <c r="A229" s="15">
        <f>IF(B229="","",ROW()-4)</f>
        <v/>
      </c>
      <c r="B229" s="16" t="n"/>
      <c r="C229" s="17" t="n"/>
      <c r="D229" s="18" t="n"/>
      <c r="E229" s="18" t="n"/>
      <c r="F229" s="18" t="n"/>
      <c r="G229" s="18" t="n"/>
      <c r="H229" s="18" t="n"/>
      <c r="I229" s="16" t="n"/>
      <c r="J229" s="18" t="n"/>
      <c r="K229" s="18" t="n"/>
      <c r="L229" s="15">
        <f>IF(B229="","",IF(K229="ja","kontrolliert",IF(I229&lt;&gt;"","prüfen: fristgebunden","offen")))</f>
        <v/>
      </c>
      <c r="M229" s="18" t="n"/>
    </row>
    <row r="230">
      <c r="A230" s="15">
        <f>IF(B230="","",ROW()-4)</f>
        <v/>
      </c>
      <c r="B230" s="16" t="n"/>
      <c r="C230" s="17" t="n"/>
      <c r="D230" s="18" t="n"/>
      <c r="E230" s="18" t="n"/>
      <c r="F230" s="18" t="n"/>
      <c r="G230" s="18" t="n"/>
      <c r="H230" s="18" t="n"/>
      <c r="I230" s="16" t="n"/>
      <c r="J230" s="18" t="n"/>
      <c r="K230" s="18" t="n"/>
      <c r="L230" s="15">
        <f>IF(B230="","",IF(K230="ja","kontrolliert",IF(I230&lt;&gt;"","prüfen: fristgebunden","offen")))</f>
        <v/>
      </c>
      <c r="M230" s="18" t="n"/>
    </row>
    <row r="231">
      <c r="A231" s="15">
        <f>IF(B231="","",ROW()-4)</f>
        <v/>
      </c>
      <c r="B231" s="16" t="n"/>
      <c r="C231" s="17" t="n"/>
      <c r="D231" s="18" t="n"/>
      <c r="E231" s="18" t="n"/>
      <c r="F231" s="18" t="n"/>
      <c r="G231" s="18" t="n"/>
      <c r="H231" s="18" t="n"/>
      <c r="I231" s="16" t="n"/>
      <c r="J231" s="18" t="n"/>
      <c r="K231" s="18" t="n"/>
      <c r="L231" s="15">
        <f>IF(B231="","",IF(K231="ja","kontrolliert",IF(I231&lt;&gt;"","prüfen: fristgebunden","offen")))</f>
        <v/>
      </c>
      <c r="M231" s="18" t="n"/>
    </row>
    <row r="232">
      <c r="A232" s="15">
        <f>IF(B232="","",ROW()-4)</f>
        <v/>
      </c>
      <c r="B232" s="16" t="n"/>
      <c r="C232" s="17" t="n"/>
      <c r="D232" s="18" t="n"/>
      <c r="E232" s="18" t="n"/>
      <c r="F232" s="18" t="n"/>
      <c r="G232" s="18" t="n"/>
      <c r="H232" s="18" t="n"/>
      <c r="I232" s="16" t="n"/>
      <c r="J232" s="18" t="n"/>
      <c r="K232" s="18" t="n"/>
      <c r="L232" s="15">
        <f>IF(B232="","",IF(K232="ja","kontrolliert",IF(I232&lt;&gt;"","prüfen: fristgebunden","offen")))</f>
        <v/>
      </c>
      <c r="M232" s="18" t="n"/>
    </row>
    <row r="233">
      <c r="A233" s="15">
        <f>IF(B233="","",ROW()-4)</f>
        <v/>
      </c>
      <c r="B233" s="16" t="n"/>
      <c r="C233" s="17" t="n"/>
      <c r="D233" s="18" t="n"/>
      <c r="E233" s="18" t="n"/>
      <c r="F233" s="18" t="n"/>
      <c r="G233" s="18" t="n"/>
      <c r="H233" s="18" t="n"/>
      <c r="I233" s="16" t="n"/>
      <c r="J233" s="18" t="n"/>
      <c r="K233" s="18" t="n"/>
      <c r="L233" s="15">
        <f>IF(B233="","",IF(K233="ja","kontrolliert",IF(I233&lt;&gt;"","prüfen: fristgebunden","offen")))</f>
        <v/>
      </c>
      <c r="M233" s="18" t="n"/>
    </row>
    <row r="234">
      <c r="A234" s="15">
        <f>IF(B234="","",ROW()-4)</f>
        <v/>
      </c>
      <c r="B234" s="16" t="n"/>
      <c r="C234" s="17" t="n"/>
      <c r="D234" s="18" t="n"/>
      <c r="E234" s="18" t="n"/>
      <c r="F234" s="18" t="n"/>
      <c r="G234" s="18" t="n"/>
      <c r="H234" s="18" t="n"/>
      <c r="I234" s="16" t="n"/>
      <c r="J234" s="18" t="n"/>
      <c r="K234" s="18" t="n"/>
      <c r="L234" s="15">
        <f>IF(B234="","",IF(K234="ja","kontrolliert",IF(I234&lt;&gt;"","prüfen: fristgebunden","offen")))</f>
        <v/>
      </c>
      <c r="M234" s="18" t="n"/>
    </row>
    <row r="235">
      <c r="A235" s="15">
        <f>IF(B235="","",ROW()-4)</f>
        <v/>
      </c>
      <c r="B235" s="16" t="n"/>
      <c r="C235" s="17" t="n"/>
      <c r="D235" s="18" t="n"/>
      <c r="E235" s="18" t="n"/>
      <c r="F235" s="18" t="n"/>
      <c r="G235" s="18" t="n"/>
      <c r="H235" s="18" t="n"/>
      <c r="I235" s="16" t="n"/>
      <c r="J235" s="18" t="n"/>
      <c r="K235" s="18" t="n"/>
      <c r="L235" s="15">
        <f>IF(B235="","",IF(K235="ja","kontrolliert",IF(I235&lt;&gt;"","prüfen: fristgebunden","offen")))</f>
        <v/>
      </c>
      <c r="M235" s="18" t="n"/>
    </row>
    <row r="236">
      <c r="A236" s="15">
        <f>IF(B236="","",ROW()-4)</f>
        <v/>
      </c>
      <c r="B236" s="16" t="n"/>
      <c r="C236" s="17" t="n"/>
      <c r="D236" s="18" t="n"/>
      <c r="E236" s="18" t="n"/>
      <c r="F236" s="18" t="n"/>
      <c r="G236" s="18" t="n"/>
      <c r="H236" s="18" t="n"/>
      <c r="I236" s="16" t="n"/>
      <c r="J236" s="18" t="n"/>
      <c r="K236" s="18" t="n"/>
      <c r="L236" s="15">
        <f>IF(B236="","",IF(K236="ja","kontrolliert",IF(I236&lt;&gt;"","prüfen: fristgebunden","offen")))</f>
        <v/>
      </c>
      <c r="M236" s="18" t="n"/>
    </row>
    <row r="237">
      <c r="A237" s="15">
        <f>IF(B237="","",ROW()-4)</f>
        <v/>
      </c>
      <c r="B237" s="16" t="n"/>
      <c r="C237" s="17" t="n"/>
      <c r="D237" s="18" t="n"/>
      <c r="E237" s="18" t="n"/>
      <c r="F237" s="18" t="n"/>
      <c r="G237" s="18" t="n"/>
      <c r="H237" s="18" t="n"/>
      <c r="I237" s="16" t="n"/>
      <c r="J237" s="18" t="n"/>
      <c r="K237" s="18" t="n"/>
      <c r="L237" s="15">
        <f>IF(B237="","",IF(K237="ja","kontrolliert",IF(I237&lt;&gt;"","prüfen: fristgebunden","offen")))</f>
        <v/>
      </c>
      <c r="M237" s="18" t="n"/>
    </row>
    <row r="238">
      <c r="A238" s="15">
        <f>IF(B238="","",ROW()-4)</f>
        <v/>
      </c>
      <c r="B238" s="16" t="n"/>
      <c r="C238" s="17" t="n"/>
      <c r="D238" s="18" t="n"/>
      <c r="E238" s="18" t="n"/>
      <c r="F238" s="18" t="n"/>
      <c r="G238" s="18" t="n"/>
      <c r="H238" s="18" t="n"/>
      <c r="I238" s="16" t="n"/>
      <c r="J238" s="18" t="n"/>
      <c r="K238" s="18" t="n"/>
      <c r="L238" s="15">
        <f>IF(B238="","",IF(K238="ja","kontrolliert",IF(I238&lt;&gt;"","prüfen: fristgebunden","offen")))</f>
        <v/>
      </c>
      <c r="M238" s="18" t="n"/>
    </row>
    <row r="239">
      <c r="A239" s="15">
        <f>IF(B239="","",ROW()-4)</f>
        <v/>
      </c>
      <c r="B239" s="16" t="n"/>
      <c r="C239" s="17" t="n"/>
      <c r="D239" s="18" t="n"/>
      <c r="E239" s="18" t="n"/>
      <c r="F239" s="18" t="n"/>
      <c r="G239" s="18" t="n"/>
      <c r="H239" s="18" t="n"/>
      <c r="I239" s="16" t="n"/>
      <c r="J239" s="18" t="n"/>
      <c r="K239" s="18" t="n"/>
      <c r="L239" s="15">
        <f>IF(B239="","",IF(K239="ja","kontrolliert",IF(I239&lt;&gt;"","prüfen: fristgebunden","offen")))</f>
        <v/>
      </c>
      <c r="M239" s="18" t="n"/>
    </row>
    <row r="240">
      <c r="A240" s="15">
        <f>IF(B240="","",ROW()-4)</f>
        <v/>
      </c>
      <c r="B240" s="16" t="n"/>
      <c r="C240" s="17" t="n"/>
      <c r="D240" s="18" t="n"/>
      <c r="E240" s="18" t="n"/>
      <c r="F240" s="18" t="n"/>
      <c r="G240" s="18" t="n"/>
      <c r="H240" s="18" t="n"/>
      <c r="I240" s="16" t="n"/>
      <c r="J240" s="18" t="n"/>
      <c r="K240" s="18" t="n"/>
      <c r="L240" s="15">
        <f>IF(B240="","",IF(K240="ja","kontrolliert",IF(I240&lt;&gt;"","prüfen: fristgebunden","offen")))</f>
        <v/>
      </c>
      <c r="M240" s="18" t="n"/>
    </row>
    <row r="241">
      <c r="A241" s="15">
        <f>IF(B241="","",ROW()-4)</f>
        <v/>
      </c>
      <c r="B241" s="16" t="n"/>
      <c r="C241" s="17" t="n"/>
      <c r="D241" s="18" t="n"/>
      <c r="E241" s="18" t="n"/>
      <c r="F241" s="18" t="n"/>
      <c r="G241" s="18" t="n"/>
      <c r="H241" s="18" t="n"/>
      <c r="I241" s="16" t="n"/>
      <c r="J241" s="18" t="n"/>
      <c r="K241" s="18" t="n"/>
      <c r="L241" s="15">
        <f>IF(B241="","",IF(K241="ja","kontrolliert",IF(I241&lt;&gt;"","prüfen: fristgebunden","offen")))</f>
        <v/>
      </c>
      <c r="M241" s="18" t="n"/>
    </row>
    <row r="242">
      <c r="A242" s="15">
        <f>IF(B242="","",ROW()-4)</f>
        <v/>
      </c>
      <c r="B242" s="16" t="n"/>
      <c r="C242" s="17" t="n"/>
      <c r="D242" s="18" t="n"/>
      <c r="E242" s="18" t="n"/>
      <c r="F242" s="18" t="n"/>
      <c r="G242" s="18" t="n"/>
      <c r="H242" s="18" t="n"/>
      <c r="I242" s="16" t="n"/>
      <c r="J242" s="18" t="n"/>
      <c r="K242" s="18" t="n"/>
      <c r="L242" s="15">
        <f>IF(B242="","",IF(K242="ja","kontrolliert",IF(I242&lt;&gt;"","prüfen: fristgebunden","offen")))</f>
        <v/>
      </c>
      <c r="M242" s="18" t="n"/>
    </row>
    <row r="243">
      <c r="A243" s="15">
        <f>IF(B243="","",ROW()-4)</f>
        <v/>
      </c>
      <c r="B243" s="16" t="n"/>
      <c r="C243" s="17" t="n"/>
      <c r="D243" s="18" t="n"/>
      <c r="E243" s="18" t="n"/>
      <c r="F243" s="18" t="n"/>
      <c r="G243" s="18" t="n"/>
      <c r="H243" s="18" t="n"/>
      <c r="I243" s="16" t="n"/>
      <c r="J243" s="18" t="n"/>
      <c r="K243" s="18" t="n"/>
      <c r="L243" s="15">
        <f>IF(B243="","",IF(K243="ja","kontrolliert",IF(I243&lt;&gt;"","prüfen: fristgebunden","offen")))</f>
        <v/>
      </c>
      <c r="M243" s="18" t="n"/>
    </row>
    <row r="244">
      <c r="A244" s="15">
        <f>IF(B244="","",ROW()-4)</f>
        <v/>
      </c>
      <c r="B244" s="16" t="n"/>
      <c r="C244" s="17" t="n"/>
      <c r="D244" s="18" t="n"/>
      <c r="E244" s="18" t="n"/>
      <c r="F244" s="18" t="n"/>
      <c r="G244" s="18" t="n"/>
      <c r="H244" s="18" t="n"/>
      <c r="I244" s="16" t="n"/>
      <c r="J244" s="18" t="n"/>
      <c r="K244" s="18" t="n"/>
      <c r="L244" s="15">
        <f>IF(B244="","",IF(K244="ja","kontrolliert",IF(I244&lt;&gt;"","prüfen: fristgebunden","offen")))</f>
        <v/>
      </c>
      <c r="M244" s="18" t="n"/>
    </row>
    <row r="245">
      <c r="A245" s="15">
        <f>IF(B245="","",ROW()-4)</f>
        <v/>
      </c>
      <c r="B245" s="16" t="n"/>
      <c r="C245" s="17" t="n"/>
      <c r="D245" s="18" t="n"/>
      <c r="E245" s="18" t="n"/>
      <c r="F245" s="18" t="n"/>
      <c r="G245" s="18" t="n"/>
      <c r="H245" s="18" t="n"/>
      <c r="I245" s="16" t="n"/>
      <c r="J245" s="18" t="n"/>
      <c r="K245" s="18" t="n"/>
      <c r="L245" s="15">
        <f>IF(B245="","",IF(K245="ja","kontrolliert",IF(I245&lt;&gt;"","prüfen: fristgebunden","offen")))</f>
        <v/>
      </c>
      <c r="M245" s="18" t="n"/>
    </row>
    <row r="246">
      <c r="A246" s="15">
        <f>IF(B246="","",ROW()-4)</f>
        <v/>
      </c>
      <c r="B246" s="16" t="n"/>
      <c r="C246" s="17" t="n"/>
      <c r="D246" s="18" t="n"/>
      <c r="E246" s="18" t="n"/>
      <c r="F246" s="18" t="n"/>
      <c r="G246" s="18" t="n"/>
      <c r="H246" s="18" t="n"/>
      <c r="I246" s="16" t="n"/>
      <c r="J246" s="18" t="n"/>
      <c r="K246" s="18" t="n"/>
      <c r="L246" s="15">
        <f>IF(B246="","",IF(K246="ja","kontrolliert",IF(I246&lt;&gt;"","prüfen: fristgebunden","offen")))</f>
        <v/>
      </c>
      <c r="M246" s="18" t="n"/>
    </row>
    <row r="247">
      <c r="A247" s="15">
        <f>IF(B247="","",ROW()-4)</f>
        <v/>
      </c>
      <c r="B247" s="16" t="n"/>
      <c r="C247" s="17" t="n"/>
      <c r="D247" s="18" t="n"/>
      <c r="E247" s="18" t="n"/>
      <c r="F247" s="18" t="n"/>
      <c r="G247" s="18" t="n"/>
      <c r="H247" s="18" t="n"/>
      <c r="I247" s="16" t="n"/>
      <c r="J247" s="18" t="n"/>
      <c r="K247" s="18" t="n"/>
      <c r="L247" s="15">
        <f>IF(B247="","",IF(K247="ja","kontrolliert",IF(I247&lt;&gt;"","prüfen: fristgebunden","offen")))</f>
        <v/>
      </c>
      <c r="M247" s="18" t="n"/>
    </row>
    <row r="248">
      <c r="A248" s="15">
        <f>IF(B248="","",ROW()-4)</f>
        <v/>
      </c>
      <c r="B248" s="16" t="n"/>
      <c r="C248" s="17" t="n"/>
      <c r="D248" s="18" t="n"/>
      <c r="E248" s="18" t="n"/>
      <c r="F248" s="18" t="n"/>
      <c r="G248" s="18" t="n"/>
      <c r="H248" s="18" t="n"/>
      <c r="I248" s="16" t="n"/>
      <c r="J248" s="18" t="n"/>
      <c r="K248" s="18" t="n"/>
      <c r="L248" s="15">
        <f>IF(B248="","",IF(K248="ja","kontrolliert",IF(I248&lt;&gt;"","prüfen: fristgebunden","offen")))</f>
        <v/>
      </c>
      <c r="M248" s="18" t="n"/>
    </row>
    <row r="249">
      <c r="A249" s="15">
        <f>IF(B249="","",ROW()-4)</f>
        <v/>
      </c>
      <c r="B249" s="16" t="n"/>
      <c r="C249" s="17" t="n"/>
      <c r="D249" s="18" t="n"/>
      <c r="E249" s="18" t="n"/>
      <c r="F249" s="18" t="n"/>
      <c r="G249" s="18" t="n"/>
      <c r="H249" s="18" t="n"/>
      <c r="I249" s="16" t="n"/>
      <c r="J249" s="18" t="n"/>
      <c r="K249" s="18" t="n"/>
      <c r="L249" s="15">
        <f>IF(B249="","",IF(K249="ja","kontrolliert",IF(I249&lt;&gt;"","prüfen: fristgebunden","offen")))</f>
        <v/>
      </c>
      <c r="M249" s="18" t="n"/>
    </row>
    <row r="250">
      <c r="A250" s="15">
        <f>IF(B250="","",ROW()-4)</f>
        <v/>
      </c>
      <c r="B250" s="16" t="n"/>
      <c r="C250" s="17" t="n"/>
      <c r="D250" s="18" t="n"/>
      <c r="E250" s="18" t="n"/>
      <c r="F250" s="18" t="n"/>
      <c r="G250" s="18" t="n"/>
      <c r="H250" s="18" t="n"/>
      <c r="I250" s="16" t="n"/>
      <c r="J250" s="18" t="n"/>
      <c r="K250" s="18" t="n"/>
      <c r="L250" s="15">
        <f>IF(B250="","",IF(K250="ja","kontrolliert",IF(I250&lt;&gt;"","prüfen: fristgebunden","offen")))</f>
        <v/>
      </c>
      <c r="M250" s="18" t="n"/>
    </row>
    <row r="251">
      <c r="A251" s="15">
        <f>IF(B251="","",ROW()-4)</f>
        <v/>
      </c>
      <c r="B251" s="16" t="n"/>
      <c r="C251" s="17" t="n"/>
      <c r="D251" s="18" t="n"/>
      <c r="E251" s="18" t="n"/>
      <c r="F251" s="18" t="n"/>
      <c r="G251" s="18" t="n"/>
      <c r="H251" s="18" t="n"/>
      <c r="I251" s="16" t="n"/>
      <c r="J251" s="18" t="n"/>
      <c r="K251" s="18" t="n"/>
      <c r="L251" s="15">
        <f>IF(B251="","",IF(K251="ja","kontrolliert",IF(I251&lt;&gt;"","prüfen: fristgebunden","offen")))</f>
        <v/>
      </c>
      <c r="M251" s="18" t="n"/>
    </row>
    <row r="252">
      <c r="A252" s="15">
        <f>IF(B252="","",ROW()-4)</f>
        <v/>
      </c>
      <c r="B252" s="16" t="n"/>
      <c r="C252" s="17" t="n"/>
      <c r="D252" s="18" t="n"/>
      <c r="E252" s="18" t="n"/>
      <c r="F252" s="18" t="n"/>
      <c r="G252" s="18" t="n"/>
      <c r="H252" s="18" t="n"/>
      <c r="I252" s="16" t="n"/>
      <c r="J252" s="18" t="n"/>
      <c r="K252" s="18" t="n"/>
      <c r="L252" s="15">
        <f>IF(B252="","",IF(K252="ja","kontrolliert",IF(I252&lt;&gt;"","prüfen: fristgebunden","offen")))</f>
        <v/>
      </c>
      <c r="M252" s="18" t="n"/>
    </row>
    <row r="253">
      <c r="A253" s="15">
        <f>IF(B253="","",ROW()-4)</f>
        <v/>
      </c>
      <c r="B253" s="16" t="n"/>
      <c r="C253" s="17" t="n"/>
      <c r="D253" s="18" t="n"/>
      <c r="E253" s="18" t="n"/>
      <c r="F253" s="18" t="n"/>
      <c r="G253" s="18" t="n"/>
      <c r="H253" s="18" t="n"/>
      <c r="I253" s="16" t="n"/>
      <c r="J253" s="18" t="n"/>
      <c r="K253" s="18" t="n"/>
      <c r="L253" s="15">
        <f>IF(B253="","",IF(K253="ja","kontrolliert",IF(I253&lt;&gt;"","prüfen: fristgebunden","offen")))</f>
        <v/>
      </c>
      <c r="M253" s="18" t="n"/>
    </row>
    <row r="254">
      <c r="A254" s="15">
        <f>IF(B254="","",ROW()-4)</f>
        <v/>
      </c>
      <c r="B254" s="16" t="n"/>
      <c r="C254" s="17" t="n"/>
      <c r="D254" s="18" t="n"/>
      <c r="E254" s="18" t="n"/>
      <c r="F254" s="18" t="n"/>
      <c r="G254" s="18" t="n"/>
      <c r="H254" s="18" t="n"/>
      <c r="I254" s="16" t="n"/>
      <c r="J254" s="18" t="n"/>
      <c r="K254" s="18" t="n"/>
      <c r="L254" s="15">
        <f>IF(B254="","",IF(K254="ja","kontrolliert",IF(I254&lt;&gt;"","prüfen: fristgebunden","offen")))</f>
        <v/>
      </c>
      <c r="M254" s="18" t="n"/>
    </row>
    <row r="255">
      <c r="A255" s="15">
        <f>IF(B255="","",ROW()-4)</f>
        <v/>
      </c>
      <c r="B255" s="16" t="n"/>
      <c r="C255" s="17" t="n"/>
      <c r="D255" s="18" t="n"/>
      <c r="E255" s="18" t="n"/>
      <c r="F255" s="18" t="n"/>
      <c r="G255" s="18" t="n"/>
      <c r="H255" s="18" t="n"/>
      <c r="I255" s="16" t="n"/>
      <c r="J255" s="18" t="n"/>
      <c r="K255" s="18" t="n"/>
      <c r="L255" s="15">
        <f>IF(B255="","",IF(K255="ja","kontrolliert",IF(I255&lt;&gt;"","prüfen: fristgebunden","offen")))</f>
        <v/>
      </c>
      <c r="M255" s="18" t="n"/>
    </row>
    <row r="256">
      <c r="A256" s="15">
        <f>IF(B256="","",ROW()-4)</f>
        <v/>
      </c>
      <c r="B256" s="16" t="n"/>
      <c r="C256" s="17" t="n"/>
      <c r="D256" s="18" t="n"/>
      <c r="E256" s="18" t="n"/>
      <c r="F256" s="18" t="n"/>
      <c r="G256" s="18" t="n"/>
      <c r="H256" s="18" t="n"/>
      <c r="I256" s="16" t="n"/>
      <c r="J256" s="18" t="n"/>
      <c r="K256" s="18" t="n"/>
      <c r="L256" s="15">
        <f>IF(B256="","",IF(K256="ja","kontrolliert",IF(I256&lt;&gt;"","prüfen: fristgebunden","offen")))</f>
        <v/>
      </c>
      <c r="M256" s="18" t="n"/>
    </row>
    <row r="257">
      <c r="A257" s="15">
        <f>IF(B257="","",ROW()-4)</f>
        <v/>
      </c>
      <c r="B257" s="16" t="n"/>
      <c r="C257" s="17" t="n"/>
      <c r="D257" s="18" t="n"/>
      <c r="E257" s="18" t="n"/>
      <c r="F257" s="18" t="n"/>
      <c r="G257" s="18" t="n"/>
      <c r="H257" s="18" t="n"/>
      <c r="I257" s="16" t="n"/>
      <c r="J257" s="18" t="n"/>
      <c r="K257" s="18" t="n"/>
      <c r="L257" s="15">
        <f>IF(B257="","",IF(K257="ja","kontrolliert",IF(I257&lt;&gt;"","prüfen: fristgebunden","offen")))</f>
        <v/>
      </c>
      <c r="M257" s="18" t="n"/>
    </row>
    <row r="258">
      <c r="A258" s="15">
        <f>IF(B258="","",ROW()-4)</f>
        <v/>
      </c>
      <c r="B258" s="16" t="n"/>
      <c r="C258" s="17" t="n"/>
      <c r="D258" s="18" t="n"/>
      <c r="E258" s="18" t="n"/>
      <c r="F258" s="18" t="n"/>
      <c r="G258" s="18" t="n"/>
      <c r="H258" s="18" t="n"/>
      <c r="I258" s="16" t="n"/>
      <c r="J258" s="18" t="n"/>
      <c r="K258" s="18" t="n"/>
      <c r="L258" s="15">
        <f>IF(B258="","",IF(K258="ja","kontrolliert",IF(I258&lt;&gt;"","prüfen: fristgebunden","offen")))</f>
        <v/>
      </c>
      <c r="M258" s="18" t="n"/>
    </row>
    <row r="259">
      <c r="A259" s="15">
        <f>IF(B259="","",ROW()-4)</f>
        <v/>
      </c>
      <c r="B259" s="16" t="n"/>
      <c r="C259" s="17" t="n"/>
      <c r="D259" s="18" t="n"/>
      <c r="E259" s="18" t="n"/>
      <c r="F259" s="18" t="n"/>
      <c r="G259" s="18" t="n"/>
      <c r="H259" s="18" t="n"/>
      <c r="I259" s="16" t="n"/>
      <c r="J259" s="18" t="n"/>
      <c r="K259" s="18" t="n"/>
      <c r="L259" s="15">
        <f>IF(B259="","",IF(K259="ja","kontrolliert",IF(I259&lt;&gt;"","prüfen: fristgebunden","offen")))</f>
        <v/>
      </c>
      <c r="M259" s="18" t="n"/>
    </row>
    <row r="260">
      <c r="A260" s="15">
        <f>IF(B260="","",ROW()-4)</f>
        <v/>
      </c>
      <c r="B260" s="16" t="n"/>
      <c r="C260" s="17" t="n"/>
      <c r="D260" s="18" t="n"/>
      <c r="E260" s="18" t="n"/>
      <c r="F260" s="18" t="n"/>
      <c r="G260" s="18" t="n"/>
      <c r="H260" s="18" t="n"/>
      <c r="I260" s="16" t="n"/>
      <c r="J260" s="18" t="n"/>
      <c r="K260" s="18" t="n"/>
      <c r="L260" s="15">
        <f>IF(B260="","",IF(K260="ja","kontrolliert",IF(I260&lt;&gt;"","prüfen: fristgebunden","offen")))</f>
        <v/>
      </c>
      <c r="M260" s="18" t="n"/>
    </row>
    <row r="261">
      <c r="A261" s="15">
        <f>IF(B261="","",ROW()-4)</f>
        <v/>
      </c>
      <c r="B261" s="16" t="n"/>
      <c r="C261" s="17" t="n"/>
      <c r="D261" s="18" t="n"/>
      <c r="E261" s="18" t="n"/>
      <c r="F261" s="18" t="n"/>
      <c r="G261" s="18" t="n"/>
      <c r="H261" s="18" t="n"/>
      <c r="I261" s="16" t="n"/>
      <c r="J261" s="18" t="n"/>
      <c r="K261" s="18" t="n"/>
      <c r="L261" s="15">
        <f>IF(B261="","",IF(K261="ja","kontrolliert",IF(I261&lt;&gt;"","prüfen: fristgebunden","offen")))</f>
        <v/>
      </c>
      <c r="M261" s="18" t="n"/>
    </row>
    <row r="262">
      <c r="A262" s="15">
        <f>IF(B262="","",ROW()-4)</f>
        <v/>
      </c>
      <c r="B262" s="16" t="n"/>
      <c r="C262" s="17" t="n"/>
      <c r="D262" s="18" t="n"/>
      <c r="E262" s="18" t="n"/>
      <c r="F262" s="18" t="n"/>
      <c r="G262" s="18" t="n"/>
      <c r="H262" s="18" t="n"/>
      <c r="I262" s="16" t="n"/>
      <c r="J262" s="18" t="n"/>
      <c r="K262" s="18" t="n"/>
      <c r="L262" s="15">
        <f>IF(B262="","",IF(K262="ja","kontrolliert",IF(I262&lt;&gt;"","prüfen: fristgebunden","offen")))</f>
        <v/>
      </c>
      <c r="M262" s="18" t="n"/>
    </row>
    <row r="263">
      <c r="A263" s="15">
        <f>IF(B263="","",ROW()-4)</f>
        <v/>
      </c>
      <c r="B263" s="16" t="n"/>
      <c r="C263" s="17" t="n"/>
      <c r="D263" s="18" t="n"/>
      <c r="E263" s="18" t="n"/>
      <c r="F263" s="18" t="n"/>
      <c r="G263" s="18" t="n"/>
      <c r="H263" s="18" t="n"/>
      <c r="I263" s="16" t="n"/>
      <c r="J263" s="18" t="n"/>
      <c r="K263" s="18" t="n"/>
      <c r="L263" s="15">
        <f>IF(B263="","",IF(K263="ja","kontrolliert",IF(I263&lt;&gt;"","prüfen: fristgebunden","offen")))</f>
        <v/>
      </c>
      <c r="M263" s="18" t="n"/>
    </row>
    <row r="264">
      <c r="A264" s="15">
        <f>IF(B264="","",ROW()-4)</f>
        <v/>
      </c>
      <c r="B264" s="16" t="n"/>
      <c r="C264" s="17" t="n"/>
      <c r="D264" s="18" t="n"/>
      <c r="E264" s="18" t="n"/>
      <c r="F264" s="18" t="n"/>
      <c r="G264" s="18" t="n"/>
      <c r="H264" s="18" t="n"/>
      <c r="I264" s="16" t="n"/>
      <c r="J264" s="18" t="n"/>
      <c r="K264" s="18" t="n"/>
      <c r="L264" s="15">
        <f>IF(B264="","",IF(K264="ja","kontrolliert",IF(I264&lt;&gt;"","prüfen: fristgebunden","offen")))</f>
        <v/>
      </c>
      <c r="M264" s="18" t="n"/>
    </row>
    <row r="265">
      <c r="A265" s="15">
        <f>IF(B265="","",ROW()-4)</f>
        <v/>
      </c>
      <c r="B265" s="16" t="n"/>
      <c r="C265" s="17" t="n"/>
      <c r="D265" s="18" t="n"/>
      <c r="E265" s="18" t="n"/>
      <c r="F265" s="18" t="n"/>
      <c r="G265" s="18" t="n"/>
      <c r="H265" s="18" t="n"/>
      <c r="I265" s="16" t="n"/>
      <c r="J265" s="18" t="n"/>
      <c r="K265" s="18" t="n"/>
      <c r="L265" s="15">
        <f>IF(B265="","",IF(K265="ja","kontrolliert",IF(I265&lt;&gt;"","prüfen: fristgebunden","offen")))</f>
        <v/>
      </c>
      <c r="M265" s="18" t="n"/>
    </row>
    <row r="266">
      <c r="A266" s="15">
        <f>IF(B266="","",ROW()-4)</f>
        <v/>
      </c>
      <c r="B266" s="16" t="n"/>
      <c r="C266" s="17" t="n"/>
      <c r="D266" s="18" t="n"/>
      <c r="E266" s="18" t="n"/>
      <c r="F266" s="18" t="n"/>
      <c r="G266" s="18" t="n"/>
      <c r="H266" s="18" t="n"/>
      <c r="I266" s="16" t="n"/>
      <c r="J266" s="18" t="n"/>
      <c r="K266" s="18" t="n"/>
      <c r="L266" s="15">
        <f>IF(B266="","",IF(K266="ja","kontrolliert",IF(I266&lt;&gt;"","prüfen: fristgebunden","offen")))</f>
        <v/>
      </c>
      <c r="M266" s="18" t="n"/>
    </row>
    <row r="267">
      <c r="A267" s="15">
        <f>IF(B267="","",ROW()-4)</f>
        <v/>
      </c>
      <c r="B267" s="16" t="n"/>
      <c r="C267" s="17" t="n"/>
      <c r="D267" s="18" t="n"/>
      <c r="E267" s="18" t="n"/>
      <c r="F267" s="18" t="n"/>
      <c r="G267" s="18" t="n"/>
      <c r="H267" s="18" t="n"/>
      <c r="I267" s="16" t="n"/>
      <c r="J267" s="18" t="n"/>
      <c r="K267" s="18" t="n"/>
      <c r="L267" s="15">
        <f>IF(B267="","",IF(K267="ja","kontrolliert",IF(I267&lt;&gt;"","prüfen: fristgebunden","offen")))</f>
        <v/>
      </c>
      <c r="M267" s="18" t="n"/>
    </row>
    <row r="268">
      <c r="A268" s="15">
        <f>IF(B268="","",ROW()-4)</f>
        <v/>
      </c>
      <c r="B268" s="16" t="n"/>
      <c r="C268" s="17" t="n"/>
      <c r="D268" s="18" t="n"/>
      <c r="E268" s="18" t="n"/>
      <c r="F268" s="18" t="n"/>
      <c r="G268" s="18" t="n"/>
      <c r="H268" s="18" t="n"/>
      <c r="I268" s="16" t="n"/>
      <c r="J268" s="18" t="n"/>
      <c r="K268" s="18" t="n"/>
      <c r="L268" s="15">
        <f>IF(B268="","",IF(K268="ja","kontrolliert",IF(I268&lt;&gt;"","prüfen: fristgebunden","offen")))</f>
        <v/>
      </c>
      <c r="M268" s="18" t="n"/>
    </row>
    <row r="269">
      <c r="A269" s="15">
        <f>IF(B269="","",ROW()-4)</f>
        <v/>
      </c>
      <c r="B269" s="16" t="n"/>
      <c r="C269" s="17" t="n"/>
      <c r="D269" s="18" t="n"/>
      <c r="E269" s="18" t="n"/>
      <c r="F269" s="18" t="n"/>
      <c r="G269" s="18" t="n"/>
      <c r="H269" s="18" t="n"/>
      <c r="I269" s="16" t="n"/>
      <c r="J269" s="18" t="n"/>
      <c r="K269" s="18" t="n"/>
      <c r="L269" s="15">
        <f>IF(B269="","",IF(K269="ja","kontrolliert",IF(I269&lt;&gt;"","prüfen: fristgebunden","offen")))</f>
        <v/>
      </c>
      <c r="M269" s="18" t="n"/>
    </row>
    <row r="270">
      <c r="A270" s="15">
        <f>IF(B270="","",ROW()-4)</f>
        <v/>
      </c>
      <c r="B270" s="16" t="n"/>
      <c r="C270" s="17" t="n"/>
      <c r="D270" s="18" t="n"/>
      <c r="E270" s="18" t="n"/>
      <c r="F270" s="18" t="n"/>
      <c r="G270" s="18" t="n"/>
      <c r="H270" s="18" t="n"/>
      <c r="I270" s="16" t="n"/>
      <c r="J270" s="18" t="n"/>
      <c r="K270" s="18" t="n"/>
      <c r="L270" s="15">
        <f>IF(B270="","",IF(K270="ja","kontrolliert",IF(I270&lt;&gt;"","prüfen: fristgebunden","offen")))</f>
        <v/>
      </c>
      <c r="M270" s="18" t="n"/>
    </row>
    <row r="271">
      <c r="A271" s="15">
        <f>IF(B271="","",ROW()-4)</f>
        <v/>
      </c>
      <c r="B271" s="16" t="n"/>
      <c r="C271" s="17" t="n"/>
      <c r="D271" s="18" t="n"/>
      <c r="E271" s="18" t="n"/>
      <c r="F271" s="18" t="n"/>
      <c r="G271" s="18" t="n"/>
      <c r="H271" s="18" t="n"/>
      <c r="I271" s="16" t="n"/>
      <c r="J271" s="18" t="n"/>
      <c r="K271" s="18" t="n"/>
      <c r="L271" s="15">
        <f>IF(B271="","",IF(K271="ja","kontrolliert",IF(I271&lt;&gt;"","prüfen: fristgebunden","offen")))</f>
        <v/>
      </c>
      <c r="M271" s="18" t="n"/>
    </row>
    <row r="272">
      <c r="A272" s="15">
        <f>IF(B272="","",ROW()-4)</f>
        <v/>
      </c>
      <c r="B272" s="16" t="n"/>
      <c r="C272" s="17" t="n"/>
      <c r="D272" s="18" t="n"/>
      <c r="E272" s="18" t="n"/>
      <c r="F272" s="18" t="n"/>
      <c r="G272" s="18" t="n"/>
      <c r="H272" s="18" t="n"/>
      <c r="I272" s="16" t="n"/>
      <c r="J272" s="18" t="n"/>
      <c r="K272" s="18" t="n"/>
      <c r="L272" s="15">
        <f>IF(B272="","",IF(K272="ja","kontrolliert",IF(I272&lt;&gt;"","prüfen: fristgebunden","offen")))</f>
        <v/>
      </c>
      <c r="M272" s="18" t="n"/>
    </row>
    <row r="273">
      <c r="A273" s="15">
        <f>IF(B273="","",ROW()-4)</f>
        <v/>
      </c>
      <c r="B273" s="16" t="n"/>
      <c r="C273" s="17" t="n"/>
      <c r="D273" s="18" t="n"/>
      <c r="E273" s="18" t="n"/>
      <c r="F273" s="18" t="n"/>
      <c r="G273" s="18" t="n"/>
      <c r="H273" s="18" t="n"/>
      <c r="I273" s="16" t="n"/>
      <c r="J273" s="18" t="n"/>
      <c r="K273" s="18" t="n"/>
      <c r="L273" s="15">
        <f>IF(B273="","",IF(K273="ja","kontrolliert",IF(I273&lt;&gt;"","prüfen: fristgebunden","offen")))</f>
        <v/>
      </c>
      <c r="M273" s="18" t="n"/>
    </row>
    <row r="274">
      <c r="A274" s="15">
        <f>IF(B274="","",ROW()-4)</f>
        <v/>
      </c>
      <c r="B274" s="16" t="n"/>
      <c r="C274" s="17" t="n"/>
      <c r="D274" s="18" t="n"/>
      <c r="E274" s="18" t="n"/>
      <c r="F274" s="18" t="n"/>
      <c r="G274" s="18" t="n"/>
      <c r="H274" s="18" t="n"/>
      <c r="I274" s="16" t="n"/>
      <c r="J274" s="18" t="n"/>
      <c r="K274" s="18" t="n"/>
      <c r="L274" s="15">
        <f>IF(B274="","",IF(K274="ja","kontrolliert",IF(I274&lt;&gt;"","prüfen: fristgebunden","offen")))</f>
        <v/>
      </c>
      <c r="M274" s="18" t="n"/>
    </row>
    <row r="275">
      <c r="A275" s="15">
        <f>IF(B275="","",ROW()-4)</f>
        <v/>
      </c>
      <c r="B275" s="16" t="n"/>
      <c r="C275" s="17" t="n"/>
      <c r="D275" s="18" t="n"/>
      <c r="E275" s="18" t="n"/>
      <c r="F275" s="18" t="n"/>
      <c r="G275" s="18" t="n"/>
      <c r="H275" s="18" t="n"/>
      <c r="I275" s="16" t="n"/>
      <c r="J275" s="18" t="n"/>
      <c r="K275" s="18" t="n"/>
      <c r="L275" s="15">
        <f>IF(B275="","",IF(K275="ja","kontrolliert",IF(I275&lt;&gt;"","prüfen: fristgebunden","offen")))</f>
        <v/>
      </c>
      <c r="M275" s="18" t="n"/>
    </row>
    <row r="276">
      <c r="A276" s="15">
        <f>IF(B276="","",ROW()-4)</f>
        <v/>
      </c>
      <c r="B276" s="16" t="n"/>
      <c r="C276" s="17" t="n"/>
      <c r="D276" s="18" t="n"/>
      <c r="E276" s="18" t="n"/>
      <c r="F276" s="18" t="n"/>
      <c r="G276" s="18" t="n"/>
      <c r="H276" s="18" t="n"/>
      <c r="I276" s="16" t="n"/>
      <c r="J276" s="18" t="n"/>
      <c r="K276" s="18" t="n"/>
      <c r="L276" s="15">
        <f>IF(B276="","",IF(K276="ja","kontrolliert",IF(I276&lt;&gt;"","prüfen: fristgebunden","offen")))</f>
        <v/>
      </c>
      <c r="M276" s="18" t="n"/>
    </row>
    <row r="277">
      <c r="A277" s="15">
        <f>IF(B277="","",ROW()-4)</f>
        <v/>
      </c>
      <c r="B277" s="16" t="n"/>
      <c r="C277" s="17" t="n"/>
      <c r="D277" s="18" t="n"/>
      <c r="E277" s="18" t="n"/>
      <c r="F277" s="18" t="n"/>
      <c r="G277" s="18" t="n"/>
      <c r="H277" s="18" t="n"/>
      <c r="I277" s="16" t="n"/>
      <c r="J277" s="18" t="n"/>
      <c r="K277" s="18" t="n"/>
      <c r="L277" s="15">
        <f>IF(B277="","",IF(K277="ja","kontrolliert",IF(I277&lt;&gt;"","prüfen: fristgebunden","offen")))</f>
        <v/>
      </c>
      <c r="M277" s="18" t="n"/>
    </row>
    <row r="278">
      <c r="A278" s="15">
        <f>IF(B278="","",ROW()-4)</f>
        <v/>
      </c>
      <c r="B278" s="16" t="n"/>
      <c r="C278" s="17" t="n"/>
      <c r="D278" s="18" t="n"/>
      <c r="E278" s="18" t="n"/>
      <c r="F278" s="18" t="n"/>
      <c r="G278" s="18" t="n"/>
      <c r="H278" s="18" t="n"/>
      <c r="I278" s="16" t="n"/>
      <c r="J278" s="18" t="n"/>
      <c r="K278" s="18" t="n"/>
      <c r="L278" s="15">
        <f>IF(B278="","",IF(K278="ja","kontrolliert",IF(I278&lt;&gt;"","prüfen: fristgebunden","offen")))</f>
        <v/>
      </c>
      <c r="M278" s="18" t="n"/>
    </row>
    <row r="279">
      <c r="A279" s="15">
        <f>IF(B279="","",ROW()-4)</f>
        <v/>
      </c>
      <c r="B279" s="16" t="n"/>
      <c r="C279" s="17" t="n"/>
      <c r="D279" s="18" t="n"/>
      <c r="E279" s="18" t="n"/>
      <c r="F279" s="18" t="n"/>
      <c r="G279" s="18" t="n"/>
      <c r="H279" s="18" t="n"/>
      <c r="I279" s="16" t="n"/>
      <c r="J279" s="18" t="n"/>
      <c r="K279" s="18" t="n"/>
      <c r="L279" s="15">
        <f>IF(B279="","",IF(K279="ja","kontrolliert",IF(I279&lt;&gt;"","prüfen: fristgebunden","offen")))</f>
        <v/>
      </c>
      <c r="M279" s="18" t="n"/>
    </row>
    <row r="280">
      <c r="A280" s="15">
        <f>IF(B280="","",ROW()-4)</f>
        <v/>
      </c>
      <c r="B280" s="16" t="n"/>
      <c r="C280" s="17" t="n"/>
      <c r="D280" s="18" t="n"/>
      <c r="E280" s="18" t="n"/>
      <c r="F280" s="18" t="n"/>
      <c r="G280" s="18" t="n"/>
      <c r="H280" s="18" t="n"/>
      <c r="I280" s="16" t="n"/>
      <c r="J280" s="18" t="n"/>
      <c r="K280" s="18" t="n"/>
      <c r="L280" s="15">
        <f>IF(B280="","",IF(K280="ja","kontrolliert",IF(I280&lt;&gt;"","prüfen: fristgebunden","offen")))</f>
        <v/>
      </c>
      <c r="M280" s="18" t="n"/>
    </row>
    <row r="281">
      <c r="A281" s="15">
        <f>IF(B281="","",ROW()-4)</f>
        <v/>
      </c>
      <c r="B281" s="16" t="n"/>
      <c r="C281" s="17" t="n"/>
      <c r="D281" s="18" t="n"/>
      <c r="E281" s="18" t="n"/>
      <c r="F281" s="18" t="n"/>
      <c r="G281" s="18" t="n"/>
      <c r="H281" s="18" t="n"/>
      <c r="I281" s="16" t="n"/>
      <c r="J281" s="18" t="n"/>
      <c r="K281" s="18" t="n"/>
      <c r="L281" s="15">
        <f>IF(B281="","",IF(K281="ja","kontrolliert",IF(I281&lt;&gt;"","prüfen: fristgebunden","offen")))</f>
        <v/>
      </c>
      <c r="M281" s="18" t="n"/>
    </row>
    <row r="282">
      <c r="A282" s="15">
        <f>IF(B282="","",ROW()-4)</f>
        <v/>
      </c>
      <c r="B282" s="16" t="n"/>
      <c r="C282" s="17" t="n"/>
      <c r="D282" s="18" t="n"/>
      <c r="E282" s="18" t="n"/>
      <c r="F282" s="18" t="n"/>
      <c r="G282" s="18" t="n"/>
      <c r="H282" s="18" t="n"/>
      <c r="I282" s="16" t="n"/>
      <c r="J282" s="18" t="n"/>
      <c r="K282" s="18" t="n"/>
      <c r="L282" s="15">
        <f>IF(B282="","",IF(K282="ja","kontrolliert",IF(I282&lt;&gt;"","prüfen: fristgebunden","offen")))</f>
        <v/>
      </c>
      <c r="M282" s="18" t="n"/>
    </row>
    <row r="283">
      <c r="A283" s="15">
        <f>IF(B283="","",ROW()-4)</f>
        <v/>
      </c>
      <c r="B283" s="16" t="n"/>
      <c r="C283" s="17" t="n"/>
      <c r="D283" s="18" t="n"/>
      <c r="E283" s="18" t="n"/>
      <c r="F283" s="18" t="n"/>
      <c r="G283" s="18" t="n"/>
      <c r="H283" s="18" t="n"/>
      <c r="I283" s="16" t="n"/>
      <c r="J283" s="18" t="n"/>
      <c r="K283" s="18" t="n"/>
      <c r="L283" s="15">
        <f>IF(B283="","",IF(K283="ja","kontrolliert",IF(I283&lt;&gt;"","prüfen: fristgebunden","offen")))</f>
        <v/>
      </c>
      <c r="M283" s="18" t="n"/>
    </row>
    <row r="284">
      <c r="A284" s="15">
        <f>IF(B284="","",ROW()-4)</f>
        <v/>
      </c>
      <c r="B284" s="16" t="n"/>
      <c r="C284" s="17" t="n"/>
      <c r="D284" s="18" t="n"/>
      <c r="E284" s="18" t="n"/>
      <c r="F284" s="18" t="n"/>
      <c r="G284" s="18" t="n"/>
      <c r="H284" s="18" t="n"/>
      <c r="I284" s="16" t="n"/>
      <c r="J284" s="18" t="n"/>
      <c r="K284" s="18" t="n"/>
      <c r="L284" s="15">
        <f>IF(B284="","",IF(K284="ja","kontrolliert",IF(I284&lt;&gt;"","prüfen: fristgebunden","offen")))</f>
        <v/>
      </c>
      <c r="M284" s="18" t="n"/>
    </row>
    <row r="285">
      <c r="A285" s="15">
        <f>IF(B285="","",ROW()-4)</f>
        <v/>
      </c>
      <c r="B285" s="16" t="n"/>
      <c r="C285" s="17" t="n"/>
      <c r="D285" s="18" t="n"/>
      <c r="E285" s="18" t="n"/>
      <c r="F285" s="18" t="n"/>
      <c r="G285" s="18" t="n"/>
      <c r="H285" s="18" t="n"/>
      <c r="I285" s="16" t="n"/>
      <c r="J285" s="18" t="n"/>
      <c r="K285" s="18" t="n"/>
      <c r="L285" s="15">
        <f>IF(B285="","",IF(K285="ja","kontrolliert",IF(I285&lt;&gt;"","prüfen: fristgebunden","offen")))</f>
        <v/>
      </c>
      <c r="M285" s="18" t="n"/>
    </row>
    <row r="286">
      <c r="A286" s="15">
        <f>IF(B286="","",ROW()-4)</f>
        <v/>
      </c>
      <c r="B286" s="16" t="n"/>
      <c r="C286" s="17" t="n"/>
      <c r="D286" s="18" t="n"/>
      <c r="E286" s="18" t="n"/>
      <c r="F286" s="18" t="n"/>
      <c r="G286" s="18" t="n"/>
      <c r="H286" s="18" t="n"/>
      <c r="I286" s="16" t="n"/>
      <c r="J286" s="18" t="n"/>
      <c r="K286" s="18" t="n"/>
      <c r="L286" s="15">
        <f>IF(B286="","",IF(K286="ja","kontrolliert",IF(I286&lt;&gt;"","prüfen: fristgebunden","offen")))</f>
        <v/>
      </c>
      <c r="M286" s="18" t="n"/>
    </row>
    <row r="287">
      <c r="A287" s="15">
        <f>IF(B287="","",ROW()-4)</f>
        <v/>
      </c>
      <c r="B287" s="16" t="n"/>
      <c r="C287" s="17" t="n"/>
      <c r="D287" s="18" t="n"/>
      <c r="E287" s="18" t="n"/>
      <c r="F287" s="18" t="n"/>
      <c r="G287" s="18" t="n"/>
      <c r="H287" s="18" t="n"/>
      <c r="I287" s="16" t="n"/>
      <c r="J287" s="18" t="n"/>
      <c r="K287" s="18" t="n"/>
      <c r="L287" s="15">
        <f>IF(B287="","",IF(K287="ja","kontrolliert",IF(I287&lt;&gt;"","prüfen: fristgebunden","offen")))</f>
        <v/>
      </c>
      <c r="M287" s="18" t="n"/>
    </row>
    <row r="288">
      <c r="A288" s="15">
        <f>IF(B288="","",ROW()-4)</f>
        <v/>
      </c>
      <c r="B288" s="16" t="n"/>
      <c r="C288" s="17" t="n"/>
      <c r="D288" s="18" t="n"/>
      <c r="E288" s="18" t="n"/>
      <c r="F288" s="18" t="n"/>
      <c r="G288" s="18" t="n"/>
      <c r="H288" s="18" t="n"/>
      <c r="I288" s="16" t="n"/>
      <c r="J288" s="18" t="n"/>
      <c r="K288" s="18" t="n"/>
      <c r="L288" s="15">
        <f>IF(B288="","",IF(K288="ja","kontrolliert",IF(I288&lt;&gt;"","prüfen: fristgebunden","offen")))</f>
        <v/>
      </c>
      <c r="M288" s="18" t="n"/>
    </row>
    <row r="289">
      <c r="A289" s="15">
        <f>IF(B289="","",ROW()-4)</f>
        <v/>
      </c>
      <c r="B289" s="16" t="n"/>
      <c r="C289" s="17" t="n"/>
      <c r="D289" s="18" t="n"/>
      <c r="E289" s="18" t="n"/>
      <c r="F289" s="18" t="n"/>
      <c r="G289" s="18" t="n"/>
      <c r="H289" s="18" t="n"/>
      <c r="I289" s="16" t="n"/>
      <c r="J289" s="18" t="n"/>
      <c r="K289" s="18" t="n"/>
      <c r="L289" s="15">
        <f>IF(B289="","",IF(K289="ja","kontrolliert",IF(I289&lt;&gt;"","prüfen: fristgebunden","offen")))</f>
        <v/>
      </c>
      <c r="M289" s="18" t="n"/>
    </row>
    <row r="290">
      <c r="A290" s="15">
        <f>IF(B290="","",ROW()-4)</f>
        <v/>
      </c>
      <c r="B290" s="16" t="n"/>
      <c r="C290" s="17" t="n"/>
      <c r="D290" s="18" t="n"/>
      <c r="E290" s="18" t="n"/>
      <c r="F290" s="18" t="n"/>
      <c r="G290" s="18" t="n"/>
      <c r="H290" s="18" t="n"/>
      <c r="I290" s="16" t="n"/>
      <c r="J290" s="18" t="n"/>
      <c r="K290" s="18" t="n"/>
      <c r="L290" s="15">
        <f>IF(B290="","",IF(K290="ja","kontrolliert",IF(I290&lt;&gt;"","prüfen: fristgebunden","offen")))</f>
        <v/>
      </c>
      <c r="M290" s="18" t="n"/>
    </row>
    <row r="291">
      <c r="A291" s="15">
        <f>IF(B291="","",ROW()-4)</f>
        <v/>
      </c>
      <c r="B291" s="16" t="n"/>
      <c r="C291" s="17" t="n"/>
      <c r="D291" s="18" t="n"/>
      <c r="E291" s="18" t="n"/>
      <c r="F291" s="18" t="n"/>
      <c r="G291" s="18" t="n"/>
      <c r="H291" s="18" t="n"/>
      <c r="I291" s="16" t="n"/>
      <c r="J291" s="18" t="n"/>
      <c r="K291" s="18" t="n"/>
      <c r="L291" s="15">
        <f>IF(B291="","",IF(K291="ja","kontrolliert",IF(I291&lt;&gt;"","prüfen: fristgebunden","offen")))</f>
        <v/>
      </c>
      <c r="M291" s="18" t="n"/>
    </row>
    <row r="292">
      <c r="A292" s="15">
        <f>IF(B292="","",ROW()-4)</f>
        <v/>
      </c>
      <c r="B292" s="16" t="n"/>
      <c r="C292" s="17" t="n"/>
      <c r="D292" s="18" t="n"/>
      <c r="E292" s="18" t="n"/>
      <c r="F292" s="18" t="n"/>
      <c r="G292" s="18" t="n"/>
      <c r="H292" s="18" t="n"/>
      <c r="I292" s="16" t="n"/>
      <c r="J292" s="18" t="n"/>
      <c r="K292" s="18" t="n"/>
      <c r="L292" s="15">
        <f>IF(B292="","",IF(K292="ja","kontrolliert",IF(I292&lt;&gt;"","prüfen: fristgebunden","offen")))</f>
        <v/>
      </c>
      <c r="M292" s="18" t="n"/>
    </row>
    <row r="293">
      <c r="A293" s="15">
        <f>IF(B293="","",ROW()-4)</f>
        <v/>
      </c>
      <c r="B293" s="16" t="n"/>
      <c r="C293" s="17" t="n"/>
      <c r="D293" s="18" t="n"/>
      <c r="E293" s="18" t="n"/>
      <c r="F293" s="18" t="n"/>
      <c r="G293" s="18" t="n"/>
      <c r="H293" s="18" t="n"/>
      <c r="I293" s="16" t="n"/>
      <c r="J293" s="18" t="n"/>
      <c r="K293" s="18" t="n"/>
      <c r="L293" s="15">
        <f>IF(B293="","",IF(K293="ja","kontrolliert",IF(I293&lt;&gt;"","prüfen: fristgebunden","offen")))</f>
        <v/>
      </c>
      <c r="M293" s="18" t="n"/>
    </row>
    <row r="294">
      <c r="A294" s="15">
        <f>IF(B294="","",ROW()-4)</f>
        <v/>
      </c>
      <c r="B294" s="16" t="n"/>
      <c r="C294" s="17" t="n"/>
      <c r="D294" s="18" t="n"/>
      <c r="E294" s="18" t="n"/>
      <c r="F294" s="18" t="n"/>
      <c r="G294" s="18" t="n"/>
      <c r="H294" s="18" t="n"/>
      <c r="I294" s="16" t="n"/>
      <c r="J294" s="18" t="n"/>
      <c r="K294" s="18" t="n"/>
      <c r="L294" s="15">
        <f>IF(B294="","",IF(K294="ja","kontrolliert",IF(I294&lt;&gt;"","prüfen: fristgebunden","offen")))</f>
        <v/>
      </c>
      <c r="M294" s="18" t="n"/>
    </row>
    <row r="295">
      <c r="A295" s="15">
        <f>IF(B295="","",ROW()-4)</f>
        <v/>
      </c>
      <c r="B295" s="16" t="n"/>
      <c r="C295" s="17" t="n"/>
      <c r="D295" s="18" t="n"/>
      <c r="E295" s="18" t="n"/>
      <c r="F295" s="18" t="n"/>
      <c r="G295" s="18" t="n"/>
      <c r="H295" s="18" t="n"/>
      <c r="I295" s="16" t="n"/>
      <c r="J295" s="18" t="n"/>
      <c r="K295" s="18" t="n"/>
      <c r="L295" s="15">
        <f>IF(B295="","",IF(K295="ja","kontrolliert",IF(I295&lt;&gt;"","prüfen: fristgebunden","offen")))</f>
        <v/>
      </c>
      <c r="M295" s="18" t="n"/>
    </row>
    <row r="296">
      <c r="A296" s="15">
        <f>IF(B296="","",ROW()-4)</f>
        <v/>
      </c>
      <c r="B296" s="16" t="n"/>
      <c r="C296" s="17" t="n"/>
      <c r="D296" s="18" t="n"/>
      <c r="E296" s="18" t="n"/>
      <c r="F296" s="18" t="n"/>
      <c r="G296" s="18" t="n"/>
      <c r="H296" s="18" t="n"/>
      <c r="I296" s="16" t="n"/>
      <c r="J296" s="18" t="n"/>
      <c r="K296" s="18" t="n"/>
      <c r="L296" s="15">
        <f>IF(B296="","",IF(K296="ja","kontrolliert",IF(I296&lt;&gt;"","prüfen: fristgebunden","offen")))</f>
        <v/>
      </c>
      <c r="M296" s="18" t="n"/>
    </row>
    <row r="297">
      <c r="A297" s="15">
        <f>IF(B297="","",ROW()-4)</f>
        <v/>
      </c>
      <c r="B297" s="16" t="n"/>
      <c r="C297" s="17" t="n"/>
      <c r="D297" s="18" t="n"/>
      <c r="E297" s="18" t="n"/>
      <c r="F297" s="18" t="n"/>
      <c r="G297" s="18" t="n"/>
      <c r="H297" s="18" t="n"/>
      <c r="I297" s="16" t="n"/>
      <c r="J297" s="18" t="n"/>
      <c r="K297" s="18" t="n"/>
      <c r="L297" s="15">
        <f>IF(B297="","",IF(K297="ja","kontrolliert",IF(I297&lt;&gt;"","prüfen: fristgebunden","offen")))</f>
        <v/>
      </c>
      <c r="M297" s="18" t="n"/>
    </row>
    <row r="298">
      <c r="A298" s="15">
        <f>IF(B298="","",ROW()-4)</f>
        <v/>
      </c>
      <c r="B298" s="16" t="n"/>
      <c r="C298" s="17" t="n"/>
      <c r="D298" s="18" t="n"/>
      <c r="E298" s="18" t="n"/>
      <c r="F298" s="18" t="n"/>
      <c r="G298" s="18" t="n"/>
      <c r="H298" s="18" t="n"/>
      <c r="I298" s="16" t="n"/>
      <c r="J298" s="18" t="n"/>
      <c r="K298" s="18" t="n"/>
      <c r="L298" s="15">
        <f>IF(B298="","",IF(K298="ja","kontrolliert",IF(I298&lt;&gt;"","prüfen: fristgebunden","offen")))</f>
        <v/>
      </c>
      <c r="M298" s="18" t="n"/>
    </row>
    <row r="299">
      <c r="A299" s="15">
        <f>IF(B299="","",ROW()-4)</f>
        <v/>
      </c>
      <c r="B299" s="16" t="n"/>
      <c r="C299" s="17" t="n"/>
      <c r="D299" s="18" t="n"/>
      <c r="E299" s="18" t="n"/>
      <c r="F299" s="18" t="n"/>
      <c r="G299" s="18" t="n"/>
      <c r="H299" s="18" t="n"/>
      <c r="I299" s="16" t="n"/>
      <c r="J299" s="18" t="n"/>
      <c r="K299" s="18" t="n"/>
      <c r="L299" s="15">
        <f>IF(B299="","",IF(K299="ja","kontrolliert",IF(I299&lt;&gt;"","prüfen: fristgebunden","offen")))</f>
        <v/>
      </c>
      <c r="M299" s="18" t="n"/>
    </row>
    <row r="300">
      <c r="A300" s="15">
        <f>IF(B300="","",ROW()-4)</f>
        <v/>
      </c>
      <c r="B300" s="16" t="n"/>
      <c r="C300" s="17" t="n"/>
      <c r="D300" s="18" t="n"/>
      <c r="E300" s="18" t="n"/>
      <c r="F300" s="18" t="n"/>
      <c r="G300" s="18" t="n"/>
      <c r="H300" s="18" t="n"/>
      <c r="I300" s="16" t="n"/>
      <c r="J300" s="18" t="n"/>
      <c r="K300" s="18" t="n"/>
      <c r="L300" s="15">
        <f>IF(B300="","",IF(K300="ja","kontrolliert",IF(I300&lt;&gt;"","prüfen: fristgebunden","offen")))</f>
        <v/>
      </c>
      <c r="M300" s="18" t="n"/>
    </row>
    <row r="301">
      <c r="A301" s="15">
        <f>IF(B301="","",ROW()-4)</f>
        <v/>
      </c>
      <c r="B301" s="16" t="n"/>
      <c r="C301" s="17" t="n"/>
      <c r="D301" s="18" t="n"/>
      <c r="E301" s="18" t="n"/>
      <c r="F301" s="18" t="n"/>
      <c r="G301" s="18" t="n"/>
      <c r="H301" s="18" t="n"/>
      <c r="I301" s="16" t="n"/>
      <c r="J301" s="18" t="n"/>
      <c r="K301" s="18" t="n"/>
      <c r="L301" s="15">
        <f>IF(B301="","",IF(K301="ja","kontrolliert",IF(I301&lt;&gt;"","prüfen: fristgebunden","offen")))</f>
        <v/>
      </c>
      <c r="M301" s="18" t="n"/>
    </row>
    <row r="302">
      <c r="A302" s="15">
        <f>IF(B302="","",ROW()-4)</f>
        <v/>
      </c>
      <c r="B302" s="16" t="n"/>
      <c r="C302" s="17" t="n"/>
      <c r="D302" s="18" t="n"/>
      <c r="E302" s="18" t="n"/>
      <c r="F302" s="18" t="n"/>
      <c r="G302" s="18" t="n"/>
      <c r="H302" s="18" t="n"/>
      <c r="I302" s="16" t="n"/>
      <c r="J302" s="18" t="n"/>
      <c r="K302" s="18" t="n"/>
      <c r="L302" s="15">
        <f>IF(B302="","",IF(K302="ja","kontrolliert",IF(I302&lt;&gt;"","prüfen: fristgebunden","offen")))</f>
        <v/>
      </c>
      <c r="M302" s="18" t="n"/>
    </row>
    <row r="303">
      <c r="A303" s="15">
        <f>IF(B303="","",ROW()-4)</f>
        <v/>
      </c>
      <c r="B303" s="16" t="n"/>
      <c r="C303" s="17" t="n"/>
      <c r="D303" s="18" t="n"/>
      <c r="E303" s="18" t="n"/>
      <c r="F303" s="18" t="n"/>
      <c r="G303" s="18" t="n"/>
      <c r="H303" s="18" t="n"/>
      <c r="I303" s="16" t="n"/>
      <c r="J303" s="18" t="n"/>
      <c r="K303" s="18" t="n"/>
      <c r="L303" s="15">
        <f>IF(B303="","",IF(K303="ja","kontrolliert",IF(I303&lt;&gt;"","prüfen: fristgebunden","offen")))</f>
        <v/>
      </c>
      <c r="M303" s="18" t="n"/>
    </row>
    <row r="304">
      <c r="A304" s="15">
        <f>IF(B304="","",ROW()-4)</f>
        <v/>
      </c>
      <c r="B304" s="16" t="n"/>
      <c r="C304" s="17" t="n"/>
      <c r="D304" s="18" t="n"/>
      <c r="E304" s="18" t="n"/>
      <c r="F304" s="18" t="n"/>
      <c r="G304" s="18" t="n"/>
      <c r="H304" s="18" t="n"/>
      <c r="I304" s="16" t="n"/>
      <c r="J304" s="18" t="n"/>
      <c r="K304" s="18" t="n"/>
      <c r="L304" s="15">
        <f>IF(B304="","",IF(K304="ja","kontrolliert",IF(I304&lt;&gt;"","prüfen: fristgebunden","offen")))</f>
        <v/>
      </c>
      <c r="M304" s="18" t="n"/>
    </row>
    <row r="305">
      <c r="A305" s="15">
        <f>IF(B305="","",ROW()-4)</f>
        <v/>
      </c>
      <c r="B305" s="16" t="n"/>
      <c r="C305" s="17" t="n"/>
      <c r="D305" s="18" t="n"/>
      <c r="E305" s="18" t="n"/>
      <c r="F305" s="18" t="n"/>
      <c r="G305" s="18" t="n"/>
      <c r="H305" s="18" t="n"/>
      <c r="I305" s="16" t="n"/>
      <c r="J305" s="18" t="n"/>
      <c r="K305" s="18" t="n"/>
      <c r="L305" s="15">
        <f>IF(B305="","",IF(K305="ja","kontrolliert",IF(I305&lt;&gt;"","prüfen: fristgebunden","offen")))</f>
        <v/>
      </c>
      <c r="M305" s="18" t="n"/>
    </row>
    <row r="306">
      <c r="A306" s="15">
        <f>IF(B306="","",ROW()-4)</f>
        <v/>
      </c>
      <c r="B306" s="16" t="n"/>
      <c r="C306" s="17" t="n"/>
      <c r="D306" s="18" t="n"/>
      <c r="E306" s="18" t="n"/>
      <c r="F306" s="18" t="n"/>
      <c r="G306" s="18" t="n"/>
      <c r="H306" s="18" t="n"/>
      <c r="I306" s="16" t="n"/>
      <c r="J306" s="18" t="n"/>
      <c r="K306" s="18" t="n"/>
      <c r="L306" s="15">
        <f>IF(B306="","",IF(K306="ja","kontrolliert",IF(I306&lt;&gt;"","prüfen: fristgebunden","offen")))</f>
        <v/>
      </c>
      <c r="M306" s="18" t="n"/>
    </row>
    <row r="307">
      <c r="A307" s="15">
        <f>IF(B307="","",ROW()-4)</f>
        <v/>
      </c>
      <c r="B307" s="16" t="n"/>
      <c r="C307" s="17" t="n"/>
      <c r="D307" s="18" t="n"/>
      <c r="E307" s="18" t="n"/>
      <c r="F307" s="18" t="n"/>
      <c r="G307" s="18" t="n"/>
      <c r="H307" s="18" t="n"/>
      <c r="I307" s="16" t="n"/>
      <c r="J307" s="18" t="n"/>
      <c r="K307" s="18" t="n"/>
      <c r="L307" s="15">
        <f>IF(B307="","",IF(K307="ja","kontrolliert",IF(I307&lt;&gt;"","prüfen: fristgebunden","offen")))</f>
        <v/>
      </c>
      <c r="M307" s="18" t="n"/>
    </row>
    <row r="308">
      <c r="A308" s="15">
        <f>IF(B308="","",ROW()-4)</f>
        <v/>
      </c>
      <c r="B308" s="16" t="n"/>
      <c r="C308" s="17" t="n"/>
      <c r="D308" s="18" t="n"/>
      <c r="E308" s="18" t="n"/>
      <c r="F308" s="18" t="n"/>
      <c r="G308" s="18" t="n"/>
      <c r="H308" s="18" t="n"/>
      <c r="I308" s="16" t="n"/>
      <c r="J308" s="18" t="n"/>
      <c r="K308" s="18" t="n"/>
      <c r="L308" s="15">
        <f>IF(B308="","",IF(K308="ja","kontrolliert",IF(I308&lt;&gt;"","prüfen: fristgebunden","offen")))</f>
        <v/>
      </c>
      <c r="M308" s="18" t="n"/>
    </row>
    <row r="309">
      <c r="A309" s="15">
        <f>IF(B309="","",ROW()-4)</f>
        <v/>
      </c>
      <c r="B309" s="16" t="n"/>
      <c r="C309" s="17" t="n"/>
      <c r="D309" s="18" t="n"/>
      <c r="E309" s="18" t="n"/>
      <c r="F309" s="18" t="n"/>
      <c r="G309" s="18" t="n"/>
      <c r="H309" s="18" t="n"/>
      <c r="I309" s="16" t="n"/>
      <c r="J309" s="18" t="n"/>
      <c r="K309" s="18" t="n"/>
      <c r="L309" s="15">
        <f>IF(B309="","",IF(K309="ja","kontrolliert",IF(I309&lt;&gt;"","prüfen: fristgebunden","offen")))</f>
        <v/>
      </c>
      <c r="M309" s="18" t="n"/>
    </row>
    <row r="310">
      <c r="A310" s="15">
        <f>IF(B310="","",ROW()-4)</f>
        <v/>
      </c>
      <c r="B310" s="16" t="n"/>
      <c r="C310" s="17" t="n"/>
      <c r="D310" s="18" t="n"/>
      <c r="E310" s="18" t="n"/>
      <c r="F310" s="18" t="n"/>
      <c r="G310" s="18" t="n"/>
      <c r="H310" s="18" t="n"/>
      <c r="I310" s="16" t="n"/>
      <c r="J310" s="18" t="n"/>
      <c r="K310" s="18" t="n"/>
      <c r="L310" s="15">
        <f>IF(B310="","",IF(K310="ja","kontrolliert",IF(I310&lt;&gt;"","prüfen: fristgebunden","offen")))</f>
        <v/>
      </c>
      <c r="M310" s="18" t="n"/>
    </row>
    <row r="311">
      <c r="A311" s="15">
        <f>IF(B311="","",ROW()-4)</f>
        <v/>
      </c>
      <c r="B311" s="16" t="n"/>
      <c r="C311" s="17" t="n"/>
      <c r="D311" s="18" t="n"/>
      <c r="E311" s="18" t="n"/>
      <c r="F311" s="18" t="n"/>
      <c r="G311" s="18" t="n"/>
      <c r="H311" s="18" t="n"/>
      <c r="I311" s="16" t="n"/>
      <c r="J311" s="18" t="n"/>
      <c r="K311" s="18" t="n"/>
      <c r="L311" s="15">
        <f>IF(B311="","",IF(K311="ja","kontrolliert",IF(I311&lt;&gt;"","prüfen: fristgebunden","offen")))</f>
        <v/>
      </c>
      <c r="M311" s="18" t="n"/>
    </row>
    <row r="312">
      <c r="A312" s="15">
        <f>IF(B312="","",ROW()-4)</f>
        <v/>
      </c>
      <c r="B312" s="16" t="n"/>
      <c r="C312" s="17" t="n"/>
      <c r="D312" s="18" t="n"/>
      <c r="E312" s="18" t="n"/>
      <c r="F312" s="18" t="n"/>
      <c r="G312" s="18" t="n"/>
      <c r="H312" s="18" t="n"/>
      <c r="I312" s="16" t="n"/>
      <c r="J312" s="18" t="n"/>
      <c r="K312" s="18" t="n"/>
      <c r="L312" s="15">
        <f>IF(B312="","",IF(K312="ja","kontrolliert",IF(I312&lt;&gt;"","prüfen: fristgebunden","offen")))</f>
        <v/>
      </c>
      <c r="M312" s="18" t="n"/>
    </row>
    <row r="313">
      <c r="A313" s="15">
        <f>IF(B313="","",ROW()-4)</f>
        <v/>
      </c>
      <c r="B313" s="16" t="n"/>
      <c r="C313" s="17" t="n"/>
      <c r="D313" s="18" t="n"/>
      <c r="E313" s="18" t="n"/>
      <c r="F313" s="18" t="n"/>
      <c r="G313" s="18" t="n"/>
      <c r="H313" s="18" t="n"/>
      <c r="I313" s="16" t="n"/>
      <c r="J313" s="18" t="n"/>
      <c r="K313" s="18" t="n"/>
      <c r="L313" s="15">
        <f>IF(B313="","",IF(K313="ja","kontrolliert",IF(I313&lt;&gt;"","prüfen: fristgebunden","offen")))</f>
        <v/>
      </c>
      <c r="M313" s="18" t="n"/>
    </row>
    <row r="314">
      <c r="A314" s="15">
        <f>IF(B314="","",ROW()-4)</f>
        <v/>
      </c>
      <c r="B314" s="16" t="n"/>
      <c r="C314" s="17" t="n"/>
      <c r="D314" s="18" t="n"/>
      <c r="E314" s="18" t="n"/>
      <c r="F314" s="18" t="n"/>
      <c r="G314" s="18" t="n"/>
      <c r="H314" s="18" t="n"/>
      <c r="I314" s="16" t="n"/>
      <c r="J314" s="18" t="n"/>
      <c r="K314" s="18" t="n"/>
      <c r="L314" s="15">
        <f>IF(B314="","",IF(K314="ja","kontrolliert",IF(I314&lt;&gt;"","prüfen: fristgebunden","offen")))</f>
        <v/>
      </c>
      <c r="M314" s="18" t="n"/>
    </row>
    <row r="315">
      <c r="A315" s="15">
        <f>IF(B315="","",ROW()-4)</f>
        <v/>
      </c>
      <c r="B315" s="16" t="n"/>
      <c r="C315" s="17" t="n"/>
      <c r="D315" s="18" t="n"/>
      <c r="E315" s="18" t="n"/>
      <c r="F315" s="18" t="n"/>
      <c r="G315" s="18" t="n"/>
      <c r="H315" s="18" t="n"/>
      <c r="I315" s="16" t="n"/>
      <c r="J315" s="18" t="n"/>
      <c r="K315" s="18" t="n"/>
      <c r="L315" s="15">
        <f>IF(B315="","",IF(K315="ja","kontrolliert",IF(I315&lt;&gt;"","prüfen: fristgebunden","offen")))</f>
        <v/>
      </c>
      <c r="M315" s="18" t="n"/>
    </row>
    <row r="316">
      <c r="A316" s="15">
        <f>IF(B316="","",ROW()-4)</f>
        <v/>
      </c>
      <c r="B316" s="16" t="n"/>
      <c r="C316" s="17" t="n"/>
      <c r="D316" s="18" t="n"/>
      <c r="E316" s="18" t="n"/>
      <c r="F316" s="18" t="n"/>
      <c r="G316" s="18" t="n"/>
      <c r="H316" s="18" t="n"/>
      <c r="I316" s="16" t="n"/>
      <c r="J316" s="18" t="n"/>
      <c r="K316" s="18" t="n"/>
      <c r="L316" s="15">
        <f>IF(B316="","",IF(K316="ja","kontrolliert",IF(I316&lt;&gt;"","prüfen: fristgebunden","offen")))</f>
        <v/>
      </c>
      <c r="M316" s="18" t="n"/>
    </row>
    <row r="317">
      <c r="A317" s="15">
        <f>IF(B317="","",ROW()-4)</f>
        <v/>
      </c>
      <c r="B317" s="16" t="n"/>
      <c r="C317" s="17" t="n"/>
      <c r="D317" s="18" t="n"/>
      <c r="E317" s="18" t="n"/>
      <c r="F317" s="18" t="n"/>
      <c r="G317" s="18" t="n"/>
      <c r="H317" s="18" t="n"/>
      <c r="I317" s="16" t="n"/>
      <c r="J317" s="18" t="n"/>
      <c r="K317" s="18" t="n"/>
      <c r="L317" s="15">
        <f>IF(B317="","",IF(K317="ja","kontrolliert",IF(I317&lt;&gt;"","prüfen: fristgebunden","offen")))</f>
        <v/>
      </c>
      <c r="M317" s="18" t="n"/>
    </row>
    <row r="318">
      <c r="A318" s="15">
        <f>IF(B318="","",ROW()-4)</f>
        <v/>
      </c>
      <c r="B318" s="16" t="n"/>
      <c r="C318" s="17" t="n"/>
      <c r="D318" s="18" t="n"/>
      <c r="E318" s="18" t="n"/>
      <c r="F318" s="18" t="n"/>
      <c r="G318" s="18" t="n"/>
      <c r="H318" s="18" t="n"/>
      <c r="I318" s="16" t="n"/>
      <c r="J318" s="18" t="n"/>
      <c r="K318" s="18" t="n"/>
      <c r="L318" s="15">
        <f>IF(B318="","",IF(K318="ja","kontrolliert",IF(I318&lt;&gt;"","prüfen: fristgebunden","offen")))</f>
        <v/>
      </c>
      <c r="M318" s="18" t="n"/>
    </row>
    <row r="319">
      <c r="A319" s="15">
        <f>IF(B319="","",ROW()-4)</f>
        <v/>
      </c>
      <c r="B319" s="16" t="n"/>
      <c r="C319" s="17" t="n"/>
      <c r="D319" s="18" t="n"/>
      <c r="E319" s="18" t="n"/>
      <c r="F319" s="18" t="n"/>
      <c r="G319" s="18" t="n"/>
      <c r="H319" s="18" t="n"/>
      <c r="I319" s="16" t="n"/>
      <c r="J319" s="18" t="n"/>
      <c r="K319" s="18" t="n"/>
      <c r="L319" s="15">
        <f>IF(B319="","",IF(K319="ja","kontrolliert",IF(I319&lt;&gt;"","prüfen: fristgebunden","offen")))</f>
        <v/>
      </c>
      <c r="M319" s="18" t="n"/>
    </row>
    <row r="320">
      <c r="A320" s="15">
        <f>IF(B320="","",ROW()-4)</f>
        <v/>
      </c>
      <c r="B320" s="16" t="n"/>
      <c r="C320" s="17" t="n"/>
      <c r="D320" s="18" t="n"/>
      <c r="E320" s="18" t="n"/>
      <c r="F320" s="18" t="n"/>
      <c r="G320" s="18" t="n"/>
      <c r="H320" s="18" t="n"/>
      <c r="I320" s="16" t="n"/>
      <c r="J320" s="18" t="n"/>
      <c r="K320" s="18" t="n"/>
      <c r="L320" s="15">
        <f>IF(B320="","",IF(K320="ja","kontrolliert",IF(I320&lt;&gt;"","prüfen: fristgebunden","offen")))</f>
        <v/>
      </c>
      <c r="M320" s="18" t="n"/>
    </row>
    <row r="321">
      <c r="A321" s="15">
        <f>IF(B321="","",ROW()-4)</f>
        <v/>
      </c>
      <c r="B321" s="16" t="n"/>
      <c r="C321" s="17" t="n"/>
      <c r="D321" s="18" t="n"/>
      <c r="E321" s="18" t="n"/>
      <c r="F321" s="18" t="n"/>
      <c r="G321" s="18" t="n"/>
      <c r="H321" s="18" t="n"/>
      <c r="I321" s="16" t="n"/>
      <c r="J321" s="18" t="n"/>
      <c r="K321" s="18" t="n"/>
      <c r="L321" s="15">
        <f>IF(B321="","",IF(K321="ja","kontrolliert",IF(I321&lt;&gt;"","prüfen: fristgebunden","offen")))</f>
        <v/>
      </c>
      <c r="M321" s="18" t="n"/>
    </row>
    <row r="322">
      <c r="A322" s="15">
        <f>IF(B322="","",ROW()-4)</f>
        <v/>
      </c>
      <c r="B322" s="16" t="n"/>
      <c r="C322" s="17" t="n"/>
      <c r="D322" s="18" t="n"/>
      <c r="E322" s="18" t="n"/>
      <c r="F322" s="18" t="n"/>
      <c r="G322" s="18" t="n"/>
      <c r="H322" s="18" t="n"/>
      <c r="I322" s="16" t="n"/>
      <c r="J322" s="18" t="n"/>
      <c r="K322" s="18" t="n"/>
      <c r="L322" s="15">
        <f>IF(B322="","",IF(K322="ja","kontrolliert",IF(I322&lt;&gt;"","prüfen: fristgebunden","offen")))</f>
        <v/>
      </c>
      <c r="M322" s="18" t="n"/>
    </row>
    <row r="323">
      <c r="A323" s="15">
        <f>IF(B323="","",ROW()-4)</f>
        <v/>
      </c>
      <c r="B323" s="16" t="n"/>
      <c r="C323" s="17" t="n"/>
      <c r="D323" s="18" t="n"/>
      <c r="E323" s="18" t="n"/>
      <c r="F323" s="18" t="n"/>
      <c r="G323" s="18" t="n"/>
      <c r="H323" s="18" t="n"/>
      <c r="I323" s="16" t="n"/>
      <c r="J323" s="18" t="n"/>
      <c r="K323" s="18" t="n"/>
      <c r="L323" s="15">
        <f>IF(B323="","",IF(K323="ja","kontrolliert",IF(I323&lt;&gt;"","prüfen: fristgebunden","offen")))</f>
        <v/>
      </c>
      <c r="M323" s="18" t="n"/>
    </row>
    <row r="324">
      <c r="A324" s="15">
        <f>IF(B324="","",ROW()-4)</f>
        <v/>
      </c>
      <c r="B324" s="16" t="n"/>
      <c r="C324" s="17" t="n"/>
      <c r="D324" s="18" t="n"/>
      <c r="E324" s="18" t="n"/>
      <c r="F324" s="18" t="n"/>
      <c r="G324" s="18" t="n"/>
      <c r="H324" s="18" t="n"/>
      <c r="I324" s="16" t="n"/>
      <c r="J324" s="18" t="n"/>
      <c r="K324" s="18" t="n"/>
      <c r="L324" s="15">
        <f>IF(B324="","",IF(K324="ja","kontrolliert",IF(I324&lt;&gt;"","prüfen: fristgebunden","offen")))</f>
        <v/>
      </c>
      <c r="M324" s="18" t="n"/>
    </row>
    <row r="325">
      <c r="A325" s="15">
        <f>IF(B325="","",ROW()-4)</f>
        <v/>
      </c>
      <c r="B325" s="16" t="n"/>
      <c r="C325" s="17" t="n"/>
      <c r="D325" s="18" t="n"/>
      <c r="E325" s="18" t="n"/>
      <c r="F325" s="18" t="n"/>
      <c r="G325" s="18" t="n"/>
      <c r="H325" s="18" t="n"/>
      <c r="I325" s="16" t="n"/>
      <c r="J325" s="18" t="n"/>
      <c r="K325" s="18" t="n"/>
      <c r="L325" s="15">
        <f>IF(B325="","",IF(K325="ja","kontrolliert",IF(I325&lt;&gt;"","prüfen: fristgebunden","offen")))</f>
        <v/>
      </c>
      <c r="M325" s="18" t="n"/>
    </row>
    <row r="326">
      <c r="A326" s="15">
        <f>IF(B326="","",ROW()-4)</f>
        <v/>
      </c>
      <c r="B326" s="16" t="n"/>
      <c r="C326" s="17" t="n"/>
      <c r="D326" s="18" t="n"/>
      <c r="E326" s="18" t="n"/>
      <c r="F326" s="18" t="n"/>
      <c r="G326" s="18" t="n"/>
      <c r="H326" s="18" t="n"/>
      <c r="I326" s="16" t="n"/>
      <c r="J326" s="18" t="n"/>
      <c r="K326" s="18" t="n"/>
      <c r="L326" s="15">
        <f>IF(B326="","",IF(K326="ja","kontrolliert",IF(I326&lt;&gt;"","prüfen: fristgebunden","offen")))</f>
        <v/>
      </c>
      <c r="M326" s="18" t="n"/>
    </row>
    <row r="327">
      <c r="A327" s="15">
        <f>IF(B327="","",ROW()-4)</f>
        <v/>
      </c>
      <c r="B327" s="16" t="n"/>
      <c r="C327" s="17" t="n"/>
      <c r="D327" s="18" t="n"/>
      <c r="E327" s="18" t="n"/>
      <c r="F327" s="18" t="n"/>
      <c r="G327" s="18" t="n"/>
      <c r="H327" s="18" t="n"/>
      <c r="I327" s="16" t="n"/>
      <c r="J327" s="18" t="n"/>
      <c r="K327" s="18" t="n"/>
      <c r="L327" s="15">
        <f>IF(B327="","",IF(K327="ja","kontrolliert",IF(I327&lt;&gt;"","prüfen: fristgebunden","offen")))</f>
        <v/>
      </c>
      <c r="M327" s="18" t="n"/>
    </row>
    <row r="328">
      <c r="A328" s="15">
        <f>IF(B328="","",ROW()-4)</f>
        <v/>
      </c>
      <c r="B328" s="16" t="n"/>
      <c r="C328" s="17" t="n"/>
      <c r="D328" s="18" t="n"/>
      <c r="E328" s="18" t="n"/>
      <c r="F328" s="18" t="n"/>
      <c r="G328" s="18" t="n"/>
      <c r="H328" s="18" t="n"/>
      <c r="I328" s="16" t="n"/>
      <c r="J328" s="18" t="n"/>
      <c r="K328" s="18" t="n"/>
      <c r="L328" s="15">
        <f>IF(B328="","",IF(K328="ja","kontrolliert",IF(I328&lt;&gt;"","prüfen: fristgebunden","offen")))</f>
        <v/>
      </c>
      <c r="M328" s="18" t="n"/>
    </row>
    <row r="329">
      <c r="A329" s="15">
        <f>IF(B329="","",ROW()-4)</f>
        <v/>
      </c>
      <c r="B329" s="16" t="n"/>
      <c r="C329" s="17" t="n"/>
      <c r="D329" s="18" t="n"/>
      <c r="E329" s="18" t="n"/>
      <c r="F329" s="18" t="n"/>
      <c r="G329" s="18" t="n"/>
      <c r="H329" s="18" t="n"/>
      <c r="I329" s="16" t="n"/>
      <c r="J329" s="18" t="n"/>
      <c r="K329" s="18" t="n"/>
      <c r="L329" s="15">
        <f>IF(B329="","",IF(K329="ja","kontrolliert",IF(I329&lt;&gt;"","prüfen: fristgebunden","offen")))</f>
        <v/>
      </c>
      <c r="M329" s="18" t="n"/>
    </row>
    <row r="330">
      <c r="A330" s="15">
        <f>IF(B330="","",ROW()-4)</f>
        <v/>
      </c>
      <c r="B330" s="16" t="n"/>
      <c r="C330" s="17" t="n"/>
      <c r="D330" s="18" t="n"/>
      <c r="E330" s="18" t="n"/>
      <c r="F330" s="18" t="n"/>
      <c r="G330" s="18" t="n"/>
      <c r="H330" s="18" t="n"/>
      <c r="I330" s="16" t="n"/>
      <c r="J330" s="18" t="n"/>
      <c r="K330" s="18" t="n"/>
      <c r="L330" s="15">
        <f>IF(B330="","",IF(K330="ja","kontrolliert",IF(I330&lt;&gt;"","prüfen: fristgebunden","offen")))</f>
        <v/>
      </c>
      <c r="M330" s="18" t="n"/>
    </row>
    <row r="331">
      <c r="A331" s="15">
        <f>IF(B331="","",ROW()-4)</f>
        <v/>
      </c>
      <c r="B331" s="16" t="n"/>
      <c r="C331" s="17" t="n"/>
      <c r="D331" s="18" t="n"/>
      <c r="E331" s="18" t="n"/>
      <c r="F331" s="18" t="n"/>
      <c r="G331" s="18" t="n"/>
      <c r="H331" s="18" t="n"/>
      <c r="I331" s="16" t="n"/>
      <c r="J331" s="18" t="n"/>
      <c r="K331" s="18" t="n"/>
      <c r="L331" s="15">
        <f>IF(B331="","",IF(K331="ja","kontrolliert",IF(I331&lt;&gt;"","prüfen: fristgebunden","offen")))</f>
        <v/>
      </c>
      <c r="M331" s="18" t="n"/>
    </row>
    <row r="332">
      <c r="A332" s="15">
        <f>IF(B332="","",ROW()-4)</f>
        <v/>
      </c>
      <c r="B332" s="16" t="n"/>
      <c r="C332" s="17" t="n"/>
      <c r="D332" s="18" t="n"/>
      <c r="E332" s="18" t="n"/>
      <c r="F332" s="18" t="n"/>
      <c r="G332" s="18" t="n"/>
      <c r="H332" s="18" t="n"/>
      <c r="I332" s="16" t="n"/>
      <c r="J332" s="18" t="n"/>
      <c r="K332" s="18" t="n"/>
      <c r="L332" s="15">
        <f>IF(B332="","",IF(K332="ja","kontrolliert",IF(I332&lt;&gt;"","prüfen: fristgebunden","offen")))</f>
        <v/>
      </c>
      <c r="M332" s="18" t="n"/>
    </row>
    <row r="333">
      <c r="A333" s="15">
        <f>IF(B333="","",ROW()-4)</f>
        <v/>
      </c>
      <c r="B333" s="16" t="n"/>
      <c r="C333" s="17" t="n"/>
      <c r="D333" s="18" t="n"/>
      <c r="E333" s="18" t="n"/>
      <c r="F333" s="18" t="n"/>
      <c r="G333" s="18" t="n"/>
      <c r="H333" s="18" t="n"/>
      <c r="I333" s="16" t="n"/>
      <c r="J333" s="18" t="n"/>
      <c r="K333" s="18" t="n"/>
      <c r="L333" s="15">
        <f>IF(B333="","",IF(K333="ja","kontrolliert",IF(I333&lt;&gt;"","prüfen: fristgebunden","offen")))</f>
        <v/>
      </c>
      <c r="M333" s="18" t="n"/>
    </row>
    <row r="334">
      <c r="A334" s="15">
        <f>IF(B334="","",ROW()-4)</f>
        <v/>
      </c>
      <c r="B334" s="16" t="n"/>
      <c r="C334" s="17" t="n"/>
      <c r="D334" s="18" t="n"/>
      <c r="E334" s="18" t="n"/>
      <c r="F334" s="18" t="n"/>
      <c r="G334" s="18" t="n"/>
      <c r="H334" s="18" t="n"/>
      <c r="I334" s="16" t="n"/>
      <c r="J334" s="18" t="n"/>
      <c r="K334" s="18" t="n"/>
      <c r="L334" s="15">
        <f>IF(B334="","",IF(K334="ja","kontrolliert",IF(I334&lt;&gt;"","prüfen: fristgebunden","offen")))</f>
        <v/>
      </c>
      <c r="M334" s="18" t="n"/>
    </row>
    <row r="335">
      <c r="A335" s="15">
        <f>IF(B335="","",ROW()-4)</f>
        <v/>
      </c>
      <c r="B335" s="16" t="n"/>
      <c r="C335" s="17" t="n"/>
      <c r="D335" s="18" t="n"/>
      <c r="E335" s="18" t="n"/>
      <c r="F335" s="18" t="n"/>
      <c r="G335" s="18" t="n"/>
      <c r="H335" s="18" t="n"/>
      <c r="I335" s="16" t="n"/>
      <c r="J335" s="18" t="n"/>
      <c r="K335" s="18" t="n"/>
      <c r="L335" s="15">
        <f>IF(B335="","",IF(K335="ja","kontrolliert",IF(I335&lt;&gt;"","prüfen: fristgebunden","offen")))</f>
        <v/>
      </c>
      <c r="M335" s="18" t="n"/>
    </row>
    <row r="336">
      <c r="A336" s="15">
        <f>IF(B336="","",ROW()-4)</f>
        <v/>
      </c>
      <c r="B336" s="16" t="n"/>
      <c r="C336" s="17" t="n"/>
      <c r="D336" s="18" t="n"/>
      <c r="E336" s="18" t="n"/>
      <c r="F336" s="18" t="n"/>
      <c r="G336" s="18" t="n"/>
      <c r="H336" s="18" t="n"/>
      <c r="I336" s="16" t="n"/>
      <c r="J336" s="18" t="n"/>
      <c r="K336" s="18" t="n"/>
      <c r="L336" s="15">
        <f>IF(B336="","",IF(K336="ja","kontrolliert",IF(I336&lt;&gt;"","prüfen: fristgebunden","offen")))</f>
        <v/>
      </c>
      <c r="M336" s="18" t="n"/>
    </row>
    <row r="337">
      <c r="A337" s="15">
        <f>IF(B337="","",ROW()-4)</f>
        <v/>
      </c>
      <c r="B337" s="16" t="n"/>
      <c r="C337" s="17" t="n"/>
      <c r="D337" s="18" t="n"/>
      <c r="E337" s="18" t="n"/>
      <c r="F337" s="18" t="n"/>
      <c r="G337" s="18" t="n"/>
      <c r="H337" s="18" t="n"/>
      <c r="I337" s="16" t="n"/>
      <c r="J337" s="18" t="n"/>
      <c r="K337" s="18" t="n"/>
      <c r="L337" s="15">
        <f>IF(B337="","",IF(K337="ja","kontrolliert",IF(I337&lt;&gt;"","prüfen: fristgebunden","offen")))</f>
        <v/>
      </c>
      <c r="M337" s="18" t="n"/>
    </row>
    <row r="338">
      <c r="A338" s="15">
        <f>IF(B338="","",ROW()-4)</f>
        <v/>
      </c>
      <c r="B338" s="16" t="n"/>
      <c r="C338" s="17" t="n"/>
      <c r="D338" s="18" t="n"/>
      <c r="E338" s="18" t="n"/>
      <c r="F338" s="18" t="n"/>
      <c r="G338" s="18" t="n"/>
      <c r="H338" s="18" t="n"/>
      <c r="I338" s="16" t="n"/>
      <c r="J338" s="18" t="n"/>
      <c r="K338" s="18" t="n"/>
      <c r="L338" s="15">
        <f>IF(B338="","",IF(K338="ja","kontrolliert",IF(I338&lt;&gt;"","prüfen: fristgebunden","offen")))</f>
        <v/>
      </c>
      <c r="M338" s="18" t="n"/>
    </row>
    <row r="339">
      <c r="A339" s="15">
        <f>IF(B339="","",ROW()-4)</f>
        <v/>
      </c>
      <c r="B339" s="16" t="n"/>
      <c r="C339" s="17" t="n"/>
      <c r="D339" s="18" t="n"/>
      <c r="E339" s="18" t="n"/>
      <c r="F339" s="18" t="n"/>
      <c r="G339" s="18" t="n"/>
      <c r="H339" s="18" t="n"/>
      <c r="I339" s="16" t="n"/>
      <c r="J339" s="18" t="n"/>
      <c r="K339" s="18" t="n"/>
      <c r="L339" s="15">
        <f>IF(B339="","",IF(K339="ja","kontrolliert",IF(I339&lt;&gt;"","prüfen: fristgebunden","offen")))</f>
        <v/>
      </c>
      <c r="M339" s="18" t="n"/>
    </row>
    <row r="340">
      <c r="A340" s="15">
        <f>IF(B340="","",ROW()-4)</f>
        <v/>
      </c>
      <c r="B340" s="16" t="n"/>
      <c r="C340" s="17" t="n"/>
      <c r="D340" s="18" t="n"/>
      <c r="E340" s="18" t="n"/>
      <c r="F340" s="18" t="n"/>
      <c r="G340" s="18" t="n"/>
      <c r="H340" s="18" t="n"/>
      <c r="I340" s="16" t="n"/>
      <c r="J340" s="18" t="n"/>
      <c r="K340" s="18" t="n"/>
      <c r="L340" s="15">
        <f>IF(B340="","",IF(K340="ja","kontrolliert",IF(I340&lt;&gt;"","prüfen: fristgebunden","offen")))</f>
        <v/>
      </c>
      <c r="M340" s="18" t="n"/>
    </row>
    <row r="341">
      <c r="A341" s="15">
        <f>IF(B341="","",ROW()-4)</f>
        <v/>
      </c>
      <c r="B341" s="16" t="n"/>
      <c r="C341" s="17" t="n"/>
      <c r="D341" s="18" t="n"/>
      <c r="E341" s="18" t="n"/>
      <c r="F341" s="18" t="n"/>
      <c r="G341" s="18" t="n"/>
      <c r="H341" s="18" t="n"/>
      <c r="I341" s="16" t="n"/>
      <c r="J341" s="18" t="n"/>
      <c r="K341" s="18" t="n"/>
      <c r="L341" s="15">
        <f>IF(B341="","",IF(K341="ja","kontrolliert",IF(I341&lt;&gt;"","prüfen: fristgebunden","offen")))</f>
        <v/>
      </c>
      <c r="M341" s="18" t="n"/>
    </row>
    <row r="342">
      <c r="A342" s="15">
        <f>IF(B342="","",ROW()-4)</f>
        <v/>
      </c>
      <c r="B342" s="16" t="n"/>
      <c r="C342" s="17" t="n"/>
      <c r="D342" s="18" t="n"/>
      <c r="E342" s="18" t="n"/>
      <c r="F342" s="18" t="n"/>
      <c r="G342" s="18" t="n"/>
      <c r="H342" s="18" t="n"/>
      <c r="I342" s="16" t="n"/>
      <c r="J342" s="18" t="n"/>
      <c r="K342" s="18" t="n"/>
      <c r="L342" s="15">
        <f>IF(B342="","",IF(K342="ja","kontrolliert",IF(I342&lt;&gt;"","prüfen: fristgebunden","offen")))</f>
        <v/>
      </c>
      <c r="M342" s="18" t="n"/>
    </row>
    <row r="343">
      <c r="A343" s="15">
        <f>IF(B343="","",ROW()-4)</f>
        <v/>
      </c>
      <c r="B343" s="16" t="n"/>
      <c r="C343" s="17" t="n"/>
      <c r="D343" s="18" t="n"/>
      <c r="E343" s="18" t="n"/>
      <c r="F343" s="18" t="n"/>
      <c r="G343" s="18" t="n"/>
      <c r="H343" s="18" t="n"/>
      <c r="I343" s="16" t="n"/>
      <c r="J343" s="18" t="n"/>
      <c r="K343" s="18" t="n"/>
      <c r="L343" s="15">
        <f>IF(B343="","",IF(K343="ja","kontrolliert",IF(I343&lt;&gt;"","prüfen: fristgebunden","offen")))</f>
        <v/>
      </c>
      <c r="M343" s="18" t="n"/>
    </row>
    <row r="344">
      <c r="A344" s="15">
        <f>IF(B344="","",ROW()-4)</f>
        <v/>
      </c>
      <c r="B344" s="16" t="n"/>
      <c r="C344" s="17" t="n"/>
      <c r="D344" s="18" t="n"/>
      <c r="E344" s="18" t="n"/>
      <c r="F344" s="18" t="n"/>
      <c r="G344" s="18" t="n"/>
      <c r="H344" s="18" t="n"/>
      <c r="I344" s="16" t="n"/>
      <c r="J344" s="18" t="n"/>
      <c r="K344" s="18" t="n"/>
      <c r="L344" s="15">
        <f>IF(B344="","",IF(K344="ja","kontrolliert",IF(I344&lt;&gt;"","prüfen: fristgebunden","offen")))</f>
        <v/>
      </c>
      <c r="M344" s="18" t="n"/>
    </row>
    <row r="345">
      <c r="A345" s="15">
        <f>IF(B345="","",ROW()-4)</f>
        <v/>
      </c>
      <c r="B345" s="16" t="n"/>
      <c r="C345" s="17" t="n"/>
      <c r="D345" s="18" t="n"/>
      <c r="E345" s="18" t="n"/>
      <c r="F345" s="18" t="n"/>
      <c r="G345" s="18" t="n"/>
      <c r="H345" s="18" t="n"/>
      <c r="I345" s="16" t="n"/>
      <c r="J345" s="18" t="n"/>
      <c r="K345" s="18" t="n"/>
      <c r="L345" s="15">
        <f>IF(B345="","",IF(K345="ja","kontrolliert",IF(I345&lt;&gt;"","prüfen: fristgebunden","offen")))</f>
        <v/>
      </c>
      <c r="M345" s="18" t="n"/>
    </row>
    <row r="346">
      <c r="A346" s="15">
        <f>IF(B346="","",ROW()-4)</f>
        <v/>
      </c>
      <c r="B346" s="16" t="n"/>
      <c r="C346" s="17" t="n"/>
      <c r="D346" s="18" t="n"/>
      <c r="E346" s="18" t="n"/>
      <c r="F346" s="18" t="n"/>
      <c r="G346" s="18" t="n"/>
      <c r="H346" s="18" t="n"/>
      <c r="I346" s="16" t="n"/>
      <c r="J346" s="18" t="n"/>
      <c r="K346" s="18" t="n"/>
      <c r="L346" s="15">
        <f>IF(B346="","",IF(K346="ja","kontrolliert",IF(I346&lt;&gt;"","prüfen: fristgebunden","offen")))</f>
        <v/>
      </c>
      <c r="M346" s="18" t="n"/>
    </row>
    <row r="347">
      <c r="A347" s="15">
        <f>IF(B347="","",ROW()-4)</f>
        <v/>
      </c>
      <c r="B347" s="16" t="n"/>
      <c r="C347" s="17" t="n"/>
      <c r="D347" s="18" t="n"/>
      <c r="E347" s="18" t="n"/>
      <c r="F347" s="18" t="n"/>
      <c r="G347" s="18" t="n"/>
      <c r="H347" s="18" t="n"/>
      <c r="I347" s="16" t="n"/>
      <c r="J347" s="18" t="n"/>
      <c r="K347" s="18" t="n"/>
      <c r="L347" s="15">
        <f>IF(B347="","",IF(K347="ja","kontrolliert",IF(I347&lt;&gt;"","prüfen: fristgebunden","offen")))</f>
        <v/>
      </c>
      <c r="M347" s="18" t="n"/>
    </row>
    <row r="348">
      <c r="A348" s="15">
        <f>IF(B348="","",ROW()-4)</f>
        <v/>
      </c>
      <c r="B348" s="16" t="n"/>
      <c r="C348" s="17" t="n"/>
      <c r="D348" s="18" t="n"/>
      <c r="E348" s="18" t="n"/>
      <c r="F348" s="18" t="n"/>
      <c r="G348" s="18" t="n"/>
      <c r="H348" s="18" t="n"/>
      <c r="I348" s="16" t="n"/>
      <c r="J348" s="18" t="n"/>
      <c r="K348" s="18" t="n"/>
      <c r="L348" s="15">
        <f>IF(B348="","",IF(K348="ja","kontrolliert",IF(I348&lt;&gt;"","prüfen: fristgebunden","offen")))</f>
        <v/>
      </c>
      <c r="M348" s="18" t="n"/>
    </row>
    <row r="349">
      <c r="A349" s="15">
        <f>IF(B349="","",ROW()-4)</f>
        <v/>
      </c>
      <c r="B349" s="16" t="n"/>
      <c r="C349" s="17" t="n"/>
      <c r="D349" s="18" t="n"/>
      <c r="E349" s="18" t="n"/>
      <c r="F349" s="18" t="n"/>
      <c r="G349" s="18" t="n"/>
      <c r="H349" s="18" t="n"/>
      <c r="I349" s="16" t="n"/>
      <c r="J349" s="18" t="n"/>
      <c r="K349" s="18" t="n"/>
      <c r="L349" s="15">
        <f>IF(B349="","",IF(K349="ja","kontrolliert",IF(I349&lt;&gt;"","prüfen: fristgebunden","offen")))</f>
        <v/>
      </c>
      <c r="M349" s="18" t="n"/>
    </row>
    <row r="350">
      <c r="A350" s="15">
        <f>IF(B350="","",ROW()-4)</f>
        <v/>
      </c>
      <c r="B350" s="16" t="n"/>
      <c r="C350" s="17" t="n"/>
      <c r="D350" s="18" t="n"/>
      <c r="E350" s="18" t="n"/>
      <c r="F350" s="18" t="n"/>
      <c r="G350" s="18" t="n"/>
      <c r="H350" s="18" t="n"/>
      <c r="I350" s="16" t="n"/>
      <c r="J350" s="18" t="n"/>
      <c r="K350" s="18" t="n"/>
      <c r="L350" s="15">
        <f>IF(B350="","",IF(K350="ja","kontrolliert",IF(I350&lt;&gt;"","prüfen: fristgebunden","offen")))</f>
        <v/>
      </c>
      <c r="M350" s="18" t="n"/>
    </row>
    <row r="351">
      <c r="A351" s="15">
        <f>IF(B351="","",ROW()-4)</f>
        <v/>
      </c>
      <c r="B351" s="16" t="n"/>
      <c r="C351" s="17" t="n"/>
      <c r="D351" s="18" t="n"/>
      <c r="E351" s="18" t="n"/>
      <c r="F351" s="18" t="n"/>
      <c r="G351" s="18" t="n"/>
      <c r="H351" s="18" t="n"/>
      <c r="I351" s="16" t="n"/>
      <c r="J351" s="18" t="n"/>
      <c r="K351" s="18" t="n"/>
      <c r="L351" s="15">
        <f>IF(B351="","",IF(K351="ja","kontrolliert",IF(I351&lt;&gt;"","prüfen: fristgebunden","offen")))</f>
        <v/>
      </c>
      <c r="M351" s="18" t="n"/>
    </row>
    <row r="352">
      <c r="A352" s="15">
        <f>IF(B352="","",ROW()-4)</f>
        <v/>
      </c>
      <c r="B352" s="16" t="n"/>
      <c r="C352" s="17" t="n"/>
      <c r="D352" s="18" t="n"/>
      <c r="E352" s="18" t="n"/>
      <c r="F352" s="18" t="n"/>
      <c r="G352" s="18" t="n"/>
      <c r="H352" s="18" t="n"/>
      <c r="I352" s="16" t="n"/>
      <c r="J352" s="18" t="n"/>
      <c r="K352" s="18" t="n"/>
      <c r="L352" s="15">
        <f>IF(B352="","",IF(K352="ja","kontrolliert",IF(I352&lt;&gt;"","prüfen: fristgebunden","offen")))</f>
        <v/>
      </c>
      <c r="M352" s="18" t="n"/>
    </row>
    <row r="353">
      <c r="A353" s="15">
        <f>IF(B353="","",ROW()-4)</f>
        <v/>
      </c>
      <c r="B353" s="16" t="n"/>
      <c r="C353" s="17" t="n"/>
      <c r="D353" s="18" t="n"/>
      <c r="E353" s="18" t="n"/>
      <c r="F353" s="18" t="n"/>
      <c r="G353" s="18" t="n"/>
      <c r="H353" s="18" t="n"/>
      <c r="I353" s="16" t="n"/>
      <c r="J353" s="18" t="n"/>
      <c r="K353" s="18" t="n"/>
      <c r="L353" s="15">
        <f>IF(B353="","",IF(K353="ja","kontrolliert",IF(I353&lt;&gt;"","prüfen: fristgebunden","offen")))</f>
        <v/>
      </c>
      <c r="M353" s="18" t="n"/>
    </row>
    <row r="354">
      <c r="A354" s="15">
        <f>IF(B354="","",ROW()-4)</f>
        <v/>
      </c>
      <c r="B354" s="16" t="n"/>
      <c r="C354" s="17" t="n"/>
      <c r="D354" s="18" t="n"/>
      <c r="E354" s="18" t="n"/>
      <c r="F354" s="18" t="n"/>
      <c r="G354" s="18" t="n"/>
      <c r="H354" s="18" t="n"/>
      <c r="I354" s="16" t="n"/>
      <c r="J354" s="18" t="n"/>
      <c r="K354" s="18" t="n"/>
      <c r="L354" s="15">
        <f>IF(B354="","",IF(K354="ja","kontrolliert",IF(I354&lt;&gt;"","prüfen: fristgebunden","offen")))</f>
        <v/>
      </c>
      <c r="M354" s="18" t="n"/>
    </row>
    <row r="355">
      <c r="A355" s="15">
        <f>IF(B355="","",ROW()-4)</f>
        <v/>
      </c>
      <c r="B355" s="16" t="n"/>
      <c r="C355" s="17" t="n"/>
      <c r="D355" s="18" t="n"/>
      <c r="E355" s="18" t="n"/>
      <c r="F355" s="18" t="n"/>
      <c r="G355" s="18" t="n"/>
      <c r="H355" s="18" t="n"/>
      <c r="I355" s="16" t="n"/>
      <c r="J355" s="18" t="n"/>
      <c r="K355" s="18" t="n"/>
      <c r="L355" s="15">
        <f>IF(B355="","",IF(K355="ja","kontrolliert",IF(I355&lt;&gt;"","prüfen: fristgebunden","offen")))</f>
        <v/>
      </c>
      <c r="M355" s="18" t="n"/>
    </row>
    <row r="356">
      <c r="A356" s="15">
        <f>IF(B356="","",ROW()-4)</f>
        <v/>
      </c>
      <c r="B356" s="16" t="n"/>
      <c r="C356" s="17" t="n"/>
      <c r="D356" s="18" t="n"/>
      <c r="E356" s="18" t="n"/>
      <c r="F356" s="18" t="n"/>
      <c r="G356" s="18" t="n"/>
      <c r="H356" s="18" t="n"/>
      <c r="I356" s="16" t="n"/>
      <c r="J356" s="18" t="n"/>
      <c r="K356" s="18" t="n"/>
      <c r="L356" s="15">
        <f>IF(B356="","",IF(K356="ja","kontrolliert",IF(I356&lt;&gt;"","prüfen: fristgebunden","offen")))</f>
        <v/>
      </c>
      <c r="M356" s="18" t="n"/>
    </row>
    <row r="357">
      <c r="A357" s="15">
        <f>IF(B357="","",ROW()-4)</f>
        <v/>
      </c>
      <c r="B357" s="16" t="n"/>
      <c r="C357" s="17" t="n"/>
      <c r="D357" s="18" t="n"/>
      <c r="E357" s="18" t="n"/>
      <c r="F357" s="18" t="n"/>
      <c r="G357" s="18" t="n"/>
      <c r="H357" s="18" t="n"/>
      <c r="I357" s="16" t="n"/>
      <c r="J357" s="18" t="n"/>
      <c r="K357" s="18" t="n"/>
      <c r="L357" s="15">
        <f>IF(B357="","",IF(K357="ja","kontrolliert",IF(I357&lt;&gt;"","prüfen: fristgebunden","offen")))</f>
        <v/>
      </c>
      <c r="M357" s="18" t="n"/>
    </row>
    <row r="358">
      <c r="A358" s="15">
        <f>IF(B358="","",ROW()-4)</f>
        <v/>
      </c>
      <c r="B358" s="16" t="n"/>
      <c r="C358" s="17" t="n"/>
      <c r="D358" s="18" t="n"/>
      <c r="E358" s="18" t="n"/>
      <c r="F358" s="18" t="n"/>
      <c r="G358" s="18" t="n"/>
      <c r="H358" s="18" t="n"/>
      <c r="I358" s="16" t="n"/>
      <c r="J358" s="18" t="n"/>
      <c r="K358" s="18" t="n"/>
      <c r="L358" s="15">
        <f>IF(B358="","",IF(K358="ja","kontrolliert",IF(I358&lt;&gt;"","prüfen: fristgebunden","offen")))</f>
        <v/>
      </c>
      <c r="M358" s="18" t="n"/>
    </row>
    <row r="359">
      <c r="A359" s="15">
        <f>IF(B359="","",ROW()-4)</f>
        <v/>
      </c>
      <c r="B359" s="16" t="n"/>
      <c r="C359" s="17" t="n"/>
      <c r="D359" s="18" t="n"/>
      <c r="E359" s="18" t="n"/>
      <c r="F359" s="18" t="n"/>
      <c r="G359" s="18" t="n"/>
      <c r="H359" s="18" t="n"/>
      <c r="I359" s="16" t="n"/>
      <c r="J359" s="18" t="n"/>
      <c r="K359" s="18" t="n"/>
      <c r="L359" s="15">
        <f>IF(B359="","",IF(K359="ja","kontrolliert",IF(I359&lt;&gt;"","prüfen: fristgebunden","offen")))</f>
        <v/>
      </c>
      <c r="M359" s="18" t="n"/>
    </row>
    <row r="360">
      <c r="A360" s="15">
        <f>IF(B360="","",ROW()-4)</f>
        <v/>
      </c>
      <c r="B360" s="16" t="n"/>
      <c r="C360" s="17" t="n"/>
      <c r="D360" s="18" t="n"/>
      <c r="E360" s="18" t="n"/>
      <c r="F360" s="18" t="n"/>
      <c r="G360" s="18" t="n"/>
      <c r="H360" s="18" t="n"/>
      <c r="I360" s="16" t="n"/>
      <c r="J360" s="18" t="n"/>
      <c r="K360" s="18" t="n"/>
      <c r="L360" s="15">
        <f>IF(B360="","",IF(K360="ja","kontrolliert",IF(I360&lt;&gt;"","prüfen: fristgebunden","offen")))</f>
        <v/>
      </c>
      <c r="M360" s="18" t="n"/>
    </row>
    <row r="361">
      <c r="A361" s="15">
        <f>IF(B361="","",ROW()-4)</f>
        <v/>
      </c>
      <c r="B361" s="16" t="n"/>
      <c r="C361" s="17" t="n"/>
      <c r="D361" s="18" t="n"/>
      <c r="E361" s="18" t="n"/>
      <c r="F361" s="18" t="n"/>
      <c r="G361" s="18" t="n"/>
      <c r="H361" s="18" t="n"/>
      <c r="I361" s="16" t="n"/>
      <c r="J361" s="18" t="n"/>
      <c r="K361" s="18" t="n"/>
      <c r="L361" s="15">
        <f>IF(B361="","",IF(K361="ja","kontrolliert",IF(I361&lt;&gt;"","prüfen: fristgebunden","offen")))</f>
        <v/>
      </c>
      <c r="M361" s="18" t="n"/>
    </row>
    <row r="362">
      <c r="A362" s="15">
        <f>IF(B362="","",ROW()-4)</f>
        <v/>
      </c>
      <c r="B362" s="16" t="n"/>
      <c r="C362" s="17" t="n"/>
      <c r="D362" s="18" t="n"/>
      <c r="E362" s="18" t="n"/>
      <c r="F362" s="18" t="n"/>
      <c r="G362" s="18" t="n"/>
      <c r="H362" s="18" t="n"/>
      <c r="I362" s="16" t="n"/>
      <c r="J362" s="18" t="n"/>
      <c r="K362" s="18" t="n"/>
      <c r="L362" s="15">
        <f>IF(B362="","",IF(K362="ja","kontrolliert",IF(I362&lt;&gt;"","prüfen: fristgebunden","offen")))</f>
        <v/>
      </c>
      <c r="M362" s="18" t="n"/>
    </row>
    <row r="363">
      <c r="A363" s="15">
        <f>IF(B363="","",ROW()-4)</f>
        <v/>
      </c>
      <c r="B363" s="16" t="n"/>
      <c r="C363" s="17" t="n"/>
      <c r="D363" s="18" t="n"/>
      <c r="E363" s="18" t="n"/>
      <c r="F363" s="18" t="n"/>
      <c r="G363" s="18" t="n"/>
      <c r="H363" s="18" t="n"/>
      <c r="I363" s="16" t="n"/>
      <c r="J363" s="18" t="n"/>
      <c r="K363" s="18" t="n"/>
      <c r="L363" s="15">
        <f>IF(B363="","",IF(K363="ja","kontrolliert",IF(I363&lt;&gt;"","prüfen: fristgebunden","offen")))</f>
        <v/>
      </c>
      <c r="M363" s="18" t="n"/>
    </row>
    <row r="364">
      <c r="A364" s="15">
        <f>IF(B364="","",ROW()-4)</f>
        <v/>
      </c>
      <c r="B364" s="16" t="n"/>
      <c r="C364" s="17" t="n"/>
      <c r="D364" s="18" t="n"/>
      <c r="E364" s="18" t="n"/>
      <c r="F364" s="18" t="n"/>
      <c r="G364" s="18" t="n"/>
      <c r="H364" s="18" t="n"/>
      <c r="I364" s="16" t="n"/>
      <c r="J364" s="18" t="n"/>
      <c r="K364" s="18" t="n"/>
      <c r="L364" s="15">
        <f>IF(B364="","",IF(K364="ja","kontrolliert",IF(I364&lt;&gt;"","prüfen: fristgebunden","offen")))</f>
        <v/>
      </c>
      <c r="M364" s="18" t="n"/>
    </row>
    <row r="365">
      <c r="A365" s="15">
        <f>IF(B365="","",ROW()-4)</f>
        <v/>
      </c>
      <c r="B365" s="16" t="n"/>
      <c r="C365" s="17" t="n"/>
      <c r="D365" s="18" t="n"/>
      <c r="E365" s="18" t="n"/>
      <c r="F365" s="18" t="n"/>
      <c r="G365" s="18" t="n"/>
      <c r="H365" s="18" t="n"/>
      <c r="I365" s="16" t="n"/>
      <c r="J365" s="18" t="n"/>
      <c r="K365" s="18" t="n"/>
      <c r="L365" s="15">
        <f>IF(B365="","",IF(K365="ja","kontrolliert",IF(I365&lt;&gt;"","prüfen: fristgebunden","offen")))</f>
        <v/>
      </c>
      <c r="M365" s="18" t="n"/>
    </row>
    <row r="366">
      <c r="A366" s="15">
        <f>IF(B366="","",ROW()-4)</f>
        <v/>
      </c>
      <c r="B366" s="16" t="n"/>
      <c r="C366" s="17" t="n"/>
      <c r="D366" s="18" t="n"/>
      <c r="E366" s="18" t="n"/>
      <c r="F366" s="18" t="n"/>
      <c r="G366" s="18" t="n"/>
      <c r="H366" s="18" t="n"/>
      <c r="I366" s="16" t="n"/>
      <c r="J366" s="18" t="n"/>
      <c r="K366" s="18" t="n"/>
      <c r="L366" s="15">
        <f>IF(B366="","",IF(K366="ja","kontrolliert",IF(I366&lt;&gt;"","prüfen: fristgebunden","offen")))</f>
        <v/>
      </c>
      <c r="M366" s="18" t="n"/>
    </row>
    <row r="367">
      <c r="A367" s="15">
        <f>IF(B367="","",ROW()-4)</f>
        <v/>
      </c>
      <c r="B367" s="16" t="n"/>
      <c r="C367" s="17" t="n"/>
      <c r="D367" s="18" t="n"/>
      <c r="E367" s="18" t="n"/>
      <c r="F367" s="18" t="n"/>
      <c r="G367" s="18" t="n"/>
      <c r="H367" s="18" t="n"/>
      <c r="I367" s="16" t="n"/>
      <c r="J367" s="18" t="n"/>
      <c r="K367" s="18" t="n"/>
      <c r="L367" s="15">
        <f>IF(B367="","",IF(K367="ja","kontrolliert",IF(I367&lt;&gt;"","prüfen: fristgebunden","offen")))</f>
        <v/>
      </c>
      <c r="M367" s="18" t="n"/>
    </row>
    <row r="368">
      <c r="A368" s="15">
        <f>IF(B368="","",ROW()-4)</f>
        <v/>
      </c>
      <c r="B368" s="16" t="n"/>
      <c r="C368" s="17" t="n"/>
      <c r="D368" s="18" t="n"/>
      <c r="E368" s="18" t="n"/>
      <c r="F368" s="18" t="n"/>
      <c r="G368" s="18" t="n"/>
      <c r="H368" s="18" t="n"/>
      <c r="I368" s="16" t="n"/>
      <c r="J368" s="18" t="n"/>
      <c r="K368" s="18" t="n"/>
      <c r="L368" s="15">
        <f>IF(B368="","",IF(K368="ja","kontrolliert",IF(I368&lt;&gt;"","prüfen: fristgebunden","offen")))</f>
        <v/>
      </c>
      <c r="M368" s="18" t="n"/>
    </row>
    <row r="369">
      <c r="A369" s="15">
        <f>IF(B369="","",ROW()-4)</f>
        <v/>
      </c>
      <c r="B369" s="16" t="n"/>
      <c r="C369" s="17" t="n"/>
      <c r="D369" s="18" t="n"/>
      <c r="E369" s="18" t="n"/>
      <c r="F369" s="18" t="n"/>
      <c r="G369" s="18" t="n"/>
      <c r="H369" s="18" t="n"/>
      <c r="I369" s="16" t="n"/>
      <c r="J369" s="18" t="n"/>
      <c r="K369" s="18" t="n"/>
      <c r="L369" s="15">
        <f>IF(B369="","",IF(K369="ja","kontrolliert",IF(I369&lt;&gt;"","prüfen: fristgebunden","offen")))</f>
        <v/>
      </c>
      <c r="M369" s="18" t="n"/>
    </row>
    <row r="370">
      <c r="A370" s="15">
        <f>IF(B370="","",ROW()-4)</f>
        <v/>
      </c>
      <c r="B370" s="16" t="n"/>
      <c r="C370" s="17" t="n"/>
      <c r="D370" s="18" t="n"/>
      <c r="E370" s="18" t="n"/>
      <c r="F370" s="18" t="n"/>
      <c r="G370" s="18" t="n"/>
      <c r="H370" s="18" t="n"/>
      <c r="I370" s="16" t="n"/>
      <c r="J370" s="18" t="n"/>
      <c r="K370" s="18" t="n"/>
      <c r="L370" s="15">
        <f>IF(B370="","",IF(K370="ja","kontrolliert",IF(I370&lt;&gt;"","prüfen: fristgebunden","offen")))</f>
        <v/>
      </c>
      <c r="M370" s="18" t="n"/>
    </row>
    <row r="371">
      <c r="A371" s="15">
        <f>IF(B371="","",ROW()-4)</f>
        <v/>
      </c>
      <c r="B371" s="16" t="n"/>
      <c r="C371" s="17" t="n"/>
      <c r="D371" s="18" t="n"/>
      <c r="E371" s="18" t="n"/>
      <c r="F371" s="18" t="n"/>
      <c r="G371" s="18" t="n"/>
      <c r="H371" s="18" t="n"/>
      <c r="I371" s="16" t="n"/>
      <c r="J371" s="18" t="n"/>
      <c r="K371" s="18" t="n"/>
      <c r="L371" s="15">
        <f>IF(B371="","",IF(K371="ja","kontrolliert",IF(I371&lt;&gt;"","prüfen: fristgebunden","offen")))</f>
        <v/>
      </c>
      <c r="M371" s="18" t="n"/>
    </row>
    <row r="372">
      <c r="A372" s="15">
        <f>IF(B372="","",ROW()-4)</f>
        <v/>
      </c>
      <c r="B372" s="16" t="n"/>
      <c r="C372" s="17" t="n"/>
      <c r="D372" s="18" t="n"/>
      <c r="E372" s="18" t="n"/>
      <c r="F372" s="18" t="n"/>
      <c r="G372" s="18" t="n"/>
      <c r="H372" s="18" t="n"/>
      <c r="I372" s="16" t="n"/>
      <c r="J372" s="18" t="n"/>
      <c r="K372" s="18" t="n"/>
      <c r="L372" s="15">
        <f>IF(B372="","",IF(K372="ja","kontrolliert",IF(I372&lt;&gt;"","prüfen: fristgebunden","offen")))</f>
        <v/>
      </c>
      <c r="M372" s="18" t="n"/>
    </row>
    <row r="373">
      <c r="A373" s="15">
        <f>IF(B373="","",ROW()-4)</f>
        <v/>
      </c>
      <c r="B373" s="16" t="n"/>
      <c r="C373" s="17" t="n"/>
      <c r="D373" s="18" t="n"/>
      <c r="E373" s="18" t="n"/>
      <c r="F373" s="18" t="n"/>
      <c r="G373" s="18" t="n"/>
      <c r="H373" s="18" t="n"/>
      <c r="I373" s="16" t="n"/>
      <c r="J373" s="18" t="n"/>
      <c r="K373" s="18" t="n"/>
      <c r="L373" s="15">
        <f>IF(B373="","",IF(K373="ja","kontrolliert",IF(I373&lt;&gt;"","prüfen: fristgebunden","offen")))</f>
        <v/>
      </c>
      <c r="M373" s="18" t="n"/>
    </row>
    <row r="374">
      <c r="A374" s="15">
        <f>IF(B374="","",ROW()-4)</f>
        <v/>
      </c>
      <c r="B374" s="16" t="n"/>
      <c r="C374" s="17" t="n"/>
      <c r="D374" s="18" t="n"/>
      <c r="E374" s="18" t="n"/>
      <c r="F374" s="18" t="n"/>
      <c r="G374" s="18" t="n"/>
      <c r="H374" s="18" t="n"/>
      <c r="I374" s="16" t="n"/>
      <c r="J374" s="18" t="n"/>
      <c r="K374" s="18" t="n"/>
      <c r="L374" s="15">
        <f>IF(B374="","",IF(K374="ja","kontrolliert",IF(I374&lt;&gt;"","prüfen: fristgebunden","offen")))</f>
        <v/>
      </c>
      <c r="M374" s="18" t="n"/>
    </row>
    <row r="375">
      <c r="A375" s="15">
        <f>IF(B375="","",ROW()-4)</f>
        <v/>
      </c>
      <c r="B375" s="16" t="n"/>
      <c r="C375" s="17" t="n"/>
      <c r="D375" s="18" t="n"/>
      <c r="E375" s="18" t="n"/>
      <c r="F375" s="18" t="n"/>
      <c r="G375" s="18" t="n"/>
      <c r="H375" s="18" t="n"/>
      <c r="I375" s="16" t="n"/>
      <c r="J375" s="18" t="n"/>
      <c r="K375" s="18" t="n"/>
      <c r="L375" s="15">
        <f>IF(B375="","",IF(K375="ja","kontrolliert",IF(I375&lt;&gt;"","prüfen: fristgebunden","offen")))</f>
        <v/>
      </c>
      <c r="M375" s="18" t="n"/>
    </row>
    <row r="376">
      <c r="A376" s="15">
        <f>IF(B376="","",ROW()-4)</f>
        <v/>
      </c>
      <c r="B376" s="16" t="n"/>
      <c r="C376" s="17" t="n"/>
      <c r="D376" s="18" t="n"/>
      <c r="E376" s="18" t="n"/>
      <c r="F376" s="18" t="n"/>
      <c r="G376" s="18" t="n"/>
      <c r="H376" s="18" t="n"/>
      <c r="I376" s="16" t="n"/>
      <c r="J376" s="18" t="n"/>
      <c r="K376" s="18" t="n"/>
      <c r="L376" s="15">
        <f>IF(B376="","",IF(K376="ja","kontrolliert",IF(I376&lt;&gt;"","prüfen: fristgebunden","offen")))</f>
        <v/>
      </c>
      <c r="M376" s="18" t="n"/>
    </row>
    <row r="377">
      <c r="A377" s="15">
        <f>IF(B377="","",ROW()-4)</f>
        <v/>
      </c>
      <c r="B377" s="16" t="n"/>
      <c r="C377" s="17" t="n"/>
      <c r="D377" s="18" t="n"/>
      <c r="E377" s="18" t="n"/>
      <c r="F377" s="18" t="n"/>
      <c r="G377" s="18" t="n"/>
      <c r="H377" s="18" t="n"/>
      <c r="I377" s="16" t="n"/>
      <c r="J377" s="18" t="n"/>
      <c r="K377" s="18" t="n"/>
      <c r="L377" s="15">
        <f>IF(B377="","",IF(K377="ja","kontrolliert",IF(I377&lt;&gt;"","prüfen: fristgebunden","offen")))</f>
        <v/>
      </c>
      <c r="M377" s="18" t="n"/>
    </row>
    <row r="378">
      <c r="A378" s="15">
        <f>IF(B378="","",ROW()-4)</f>
        <v/>
      </c>
      <c r="B378" s="16" t="n"/>
      <c r="C378" s="17" t="n"/>
      <c r="D378" s="18" t="n"/>
      <c r="E378" s="18" t="n"/>
      <c r="F378" s="18" t="n"/>
      <c r="G378" s="18" t="n"/>
      <c r="H378" s="18" t="n"/>
      <c r="I378" s="16" t="n"/>
      <c r="J378" s="18" t="n"/>
      <c r="K378" s="18" t="n"/>
      <c r="L378" s="15">
        <f>IF(B378="","",IF(K378="ja","kontrolliert",IF(I378&lt;&gt;"","prüfen: fristgebunden","offen")))</f>
        <v/>
      </c>
      <c r="M378" s="18" t="n"/>
    </row>
    <row r="379">
      <c r="A379" s="15">
        <f>IF(B379="","",ROW()-4)</f>
        <v/>
      </c>
      <c r="B379" s="16" t="n"/>
      <c r="C379" s="17" t="n"/>
      <c r="D379" s="18" t="n"/>
      <c r="E379" s="18" t="n"/>
      <c r="F379" s="18" t="n"/>
      <c r="G379" s="18" t="n"/>
      <c r="H379" s="18" t="n"/>
      <c r="I379" s="16" t="n"/>
      <c r="J379" s="18" t="n"/>
      <c r="K379" s="18" t="n"/>
      <c r="L379" s="15">
        <f>IF(B379="","",IF(K379="ja","kontrolliert",IF(I379&lt;&gt;"","prüfen: fristgebunden","offen")))</f>
        <v/>
      </c>
      <c r="M379" s="18" t="n"/>
    </row>
    <row r="380">
      <c r="A380" s="15">
        <f>IF(B380="","",ROW()-4)</f>
        <v/>
      </c>
      <c r="B380" s="16" t="n"/>
      <c r="C380" s="17" t="n"/>
      <c r="D380" s="18" t="n"/>
      <c r="E380" s="18" t="n"/>
      <c r="F380" s="18" t="n"/>
      <c r="G380" s="18" t="n"/>
      <c r="H380" s="18" t="n"/>
      <c r="I380" s="16" t="n"/>
      <c r="J380" s="18" t="n"/>
      <c r="K380" s="18" t="n"/>
      <c r="L380" s="15">
        <f>IF(B380="","",IF(K380="ja","kontrolliert",IF(I380&lt;&gt;"","prüfen: fristgebunden","offen")))</f>
        <v/>
      </c>
      <c r="M380" s="18" t="n"/>
    </row>
    <row r="381">
      <c r="A381" s="15">
        <f>IF(B381="","",ROW()-4)</f>
        <v/>
      </c>
      <c r="B381" s="16" t="n"/>
      <c r="C381" s="17" t="n"/>
      <c r="D381" s="18" t="n"/>
      <c r="E381" s="18" t="n"/>
      <c r="F381" s="18" t="n"/>
      <c r="G381" s="18" t="n"/>
      <c r="H381" s="18" t="n"/>
      <c r="I381" s="16" t="n"/>
      <c r="J381" s="18" t="n"/>
      <c r="K381" s="18" t="n"/>
      <c r="L381" s="15">
        <f>IF(B381="","",IF(K381="ja","kontrolliert",IF(I381&lt;&gt;"","prüfen: fristgebunden","offen")))</f>
        <v/>
      </c>
      <c r="M381" s="18" t="n"/>
    </row>
    <row r="382">
      <c r="A382" s="15">
        <f>IF(B382="","",ROW()-4)</f>
        <v/>
      </c>
      <c r="B382" s="16" t="n"/>
      <c r="C382" s="17" t="n"/>
      <c r="D382" s="18" t="n"/>
      <c r="E382" s="18" t="n"/>
      <c r="F382" s="18" t="n"/>
      <c r="G382" s="18" t="n"/>
      <c r="H382" s="18" t="n"/>
      <c r="I382" s="16" t="n"/>
      <c r="J382" s="18" t="n"/>
      <c r="K382" s="18" t="n"/>
      <c r="L382" s="15">
        <f>IF(B382="","",IF(K382="ja","kontrolliert",IF(I382&lt;&gt;"","prüfen: fristgebunden","offen")))</f>
        <v/>
      </c>
      <c r="M382" s="18" t="n"/>
    </row>
    <row r="383">
      <c r="A383" s="15">
        <f>IF(B383="","",ROW()-4)</f>
        <v/>
      </c>
      <c r="B383" s="16" t="n"/>
      <c r="C383" s="17" t="n"/>
      <c r="D383" s="18" t="n"/>
      <c r="E383" s="18" t="n"/>
      <c r="F383" s="18" t="n"/>
      <c r="G383" s="18" t="n"/>
      <c r="H383" s="18" t="n"/>
      <c r="I383" s="16" t="n"/>
      <c r="J383" s="18" t="n"/>
      <c r="K383" s="18" t="n"/>
      <c r="L383" s="15">
        <f>IF(B383="","",IF(K383="ja","kontrolliert",IF(I383&lt;&gt;"","prüfen: fristgebunden","offen")))</f>
        <v/>
      </c>
      <c r="M383" s="18" t="n"/>
    </row>
    <row r="384">
      <c r="A384" s="15">
        <f>IF(B384="","",ROW()-4)</f>
        <v/>
      </c>
      <c r="B384" s="16" t="n"/>
      <c r="C384" s="17" t="n"/>
      <c r="D384" s="18" t="n"/>
      <c r="E384" s="18" t="n"/>
      <c r="F384" s="18" t="n"/>
      <c r="G384" s="18" t="n"/>
      <c r="H384" s="18" t="n"/>
      <c r="I384" s="16" t="n"/>
      <c r="J384" s="18" t="n"/>
      <c r="K384" s="18" t="n"/>
      <c r="L384" s="15">
        <f>IF(B384="","",IF(K384="ja","kontrolliert",IF(I384&lt;&gt;"","prüfen: fristgebunden","offen")))</f>
        <v/>
      </c>
      <c r="M384" s="18" t="n"/>
    </row>
    <row r="385">
      <c r="A385" s="15">
        <f>IF(B385="","",ROW()-4)</f>
        <v/>
      </c>
      <c r="B385" s="16" t="n"/>
      <c r="C385" s="17" t="n"/>
      <c r="D385" s="18" t="n"/>
      <c r="E385" s="18" t="n"/>
      <c r="F385" s="18" t="n"/>
      <c r="G385" s="18" t="n"/>
      <c r="H385" s="18" t="n"/>
      <c r="I385" s="16" t="n"/>
      <c r="J385" s="18" t="n"/>
      <c r="K385" s="18" t="n"/>
      <c r="L385" s="15">
        <f>IF(B385="","",IF(K385="ja","kontrolliert",IF(I385&lt;&gt;"","prüfen: fristgebunden","offen")))</f>
        <v/>
      </c>
      <c r="M385" s="18" t="n"/>
    </row>
    <row r="386">
      <c r="A386" s="15">
        <f>IF(B386="","",ROW()-4)</f>
        <v/>
      </c>
      <c r="B386" s="16" t="n"/>
      <c r="C386" s="17" t="n"/>
      <c r="D386" s="18" t="n"/>
      <c r="E386" s="18" t="n"/>
      <c r="F386" s="18" t="n"/>
      <c r="G386" s="18" t="n"/>
      <c r="H386" s="18" t="n"/>
      <c r="I386" s="16" t="n"/>
      <c r="J386" s="18" t="n"/>
      <c r="K386" s="18" t="n"/>
      <c r="L386" s="15">
        <f>IF(B386="","",IF(K386="ja","kontrolliert",IF(I386&lt;&gt;"","prüfen: fristgebunden","offen")))</f>
        <v/>
      </c>
      <c r="M386" s="18" t="n"/>
    </row>
    <row r="387">
      <c r="A387" s="15">
        <f>IF(B387="","",ROW()-4)</f>
        <v/>
      </c>
      <c r="B387" s="16" t="n"/>
      <c r="C387" s="17" t="n"/>
      <c r="D387" s="18" t="n"/>
      <c r="E387" s="18" t="n"/>
      <c r="F387" s="18" t="n"/>
      <c r="G387" s="18" t="n"/>
      <c r="H387" s="18" t="n"/>
      <c r="I387" s="16" t="n"/>
      <c r="J387" s="18" t="n"/>
      <c r="K387" s="18" t="n"/>
      <c r="L387" s="15">
        <f>IF(B387="","",IF(K387="ja","kontrolliert",IF(I387&lt;&gt;"","prüfen: fristgebunden","offen")))</f>
        <v/>
      </c>
      <c r="M387" s="18" t="n"/>
    </row>
    <row r="388">
      <c r="A388" s="15">
        <f>IF(B388="","",ROW()-4)</f>
        <v/>
      </c>
      <c r="B388" s="16" t="n"/>
      <c r="C388" s="17" t="n"/>
      <c r="D388" s="18" t="n"/>
      <c r="E388" s="18" t="n"/>
      <c r="F388" s="18" t="n"/>
      <c r="G388" s="18" t="n"/>
      <c r="H388" s="18" t="n"/>
      <c r="I388" s="16" t="n"/>
      <c r="J388" s="18" t="n"/>
      <c r="K388" s="18" t="n"/>
      <c r="L388" s="15">
        <f>IF(B388="","",IF(K388="ja","kontrolliert",IF(I388&lt;&gt;"","prüfen: fristgebunden","offen")))</f>
        <v/>
      </c>
      <c r="M388" s="18" t="n"/>
    </row>
    <row r="389">
      <c r="A389" s="15">
        <f>IF(B389="","",ROW()-4)</f>
        <v/>
      </c>
      <c r="B389" s="16" t="n"/>
      <c r="C389" s="17" t="n"/>
      <c r="D389" s="18" t="n"/>
      <c r="E389" s="18" t="n"/>
      <c r="F389" s="18" t="n"/>
      <c r="G389" s="18" t="n"/>
      <c r="H389" s="18" t="n"/>
      <c r="I389" s="16" t="n"/>
      <c r="J389" s="18" t="n"/>
      <c r="K389" s="18" t="n"/>
      <c r="L389" s="15">
        <f>IF(B389="","",IF(K389="ja","kontrolliert",IF(I389&lt;&gt;"","prüfen: fristgebunden","offen")))</f>
        <v/>
      </c>
      <c r="M389" s="18" t="n"/>
    </row>
    <row r="390">
      <c r="A390" s="15">
        <f>IF(B390="","",ROW()-4)</f>
        <v/>
      </c>
      <c r="B390" s="16" t="n"/>
      <c r="C390" s="17" t="n"/>
      <c r="D390" s="18" t="n"/>
      <c r="E390" s="18" t="n"/>
      <c r="F390" s="18" t="n"/>
      <c r="G390" s="18" t="n"/>
      <c r="H390" s="18" t="n"/>
      <c r="I390" s="16" t="n"/>
      <c r="J390" s="18" t="n"/>
      <c r="K390" s="18" t="n"/>
      <c r="L390" s="15">
        <f>IF(B390="","",IF(K390="ja","kontrolliert",IF(I390&lt;&gt;"","prüfen: fristgebunden","offen")))</f>
        <v/>
      </c>
      <c r="M390" s="18" t="n"/>
    </row>
    <row r="391">
      <c r="A391" s="15">
        <f>IF(B391="","",ROW()-4)</f>
        <v/>
      </c>
      <c r="B391" s="16" t="n"/>
      <c r="C391" s="17" t="n"/>
      <c r="D391" s="18" t="n"/>
      <c r="E391" s="18" t="n"/>
      <c r="F391" s="18" t="n"/>
      <c r="G391" s="18" t="n"/>
      <c r="H391" s="18" t="n"/>
      <c r="I391" s="16" t="n"/>
      <c r="J391" s="18" t="n"/>
      <c r="K391" s="18" t="n"/>
      <c r="L391" s="15">
        <f>IF(B391="","",IF(K391="ja","kontrolliert",IF(I391&lt;&gt;"","prüfen: fristgebunden","offen")))</f>
        <v/>
      </c>
      <c r="M391" s="18" t="n"/>
    </row>
    <row r="392">
      <c r="A392" s="15">
        <f>IF(B392="","",ROW()-4)</f>
        <v/>
      </c>
      <c r="B392" s="16" t="n"/>
      <c r="C392" s="17" t="n"/>
      <c r="D392" s="18" t="n"/>
      <c r="E392" s="18" t="n"/>
      <c r="F392" s="18" t="n"/>
      <c r="G392" s="18" t="n"/>
      <c r="H392" s="18" t="n"/>
      <c r="I392" s="16" t="n"/>
      <c r="J392" s="18" t="n"/>
      <c r="K392" s="18" t="n"/>
      <c r="L392" s="15">
        <f>IF(B392="","",IF(K392="ja","kontrolliert",IF(I392&lt;&gt;"","prüfen: fristgebunden","offen")))</f>
        <v/>
      </c>
      <c r="M392" s="18" t="n"/>
    </row>
    <row r="393">
      <c r="A393" s="15">
        <f>IF(B393="","",ROW()-4)</f>
        <v/>
      </c>
      <c r="B393" s="16" t="n"/>
      <c r="C393" s="17" t="n"/>
      <c r="D393" s="18" t="n"/>
      <c r="E393" s="18" t="n"/>
      <c r="F393" s="18" t="n"/>
      <c r="G393" s="18" t="n"/>
      <c r="H393" s="18" t="n"/>
      <c r="I393" s="16" t="n"/>
      <c r="J393" s="18" t="n"/>
      <c r="K393" s="18" t="n"/>
      <c r="L393" s="15">
        <f>IF(B393="","",IF(K393="ja","kontrolliert",IF(I393&lt;&gt;"","prüfen: fristgebunden","offen")))</f>
        <v/>
      </c>
      <c r="M393" s="18" t="n"/>
    </row>
    <row r="394">
      <c r="A394" s="15">
        <f>IF(B394="","",ROW()-4)</f>
        <v/>
      </c>
      <c r="B394" s="16" t="n"/>
      <c r="C394" s="17" t="n"/>
      <c r="D394" s="18" t="n"/>
      <c r="E394" s="18" t="n"/>
      <c r="F394" s="18" t="n"/>
      <c r="G394" s="18" t="n"/>
      <c r="H394" s="18" t="n"/>
      <c r="I394" s="16" t="n"/>
      <c r="J394" s="18" t="n"/>
      <c r="K394" s="18" t="n"/>
      <c r="L394" s="15">
        <f>IF(B394="","",IF(K394="ja","kontrolliert",IF(I394&lt;&gt;"","prüfen: fristgebunden","offen")))</f>
        <v/>
      </c>
      <c r="M394" s="18" t="n"/>
    </row>
    <row r="395">
      <c r="A395" s="15">
        <f>IF(B395="","",ROW()-4)</f>
        <v/>
      </c>
      <c r="B395" s="16" t="n"/>
      <c r="C395" s="17" t="n"/>
      <c r="D395" s="18" t="n"/>
      <c r="E395" s="18" t="n"/>
      <c r="F395" s="18" t="n"/>
      <c r="G395" s="18" t="n"/>
      <c r="H395" s="18" t="n"/>
      <c r="I395" s="16" t="n"/>
      <c r="J395" s="18" t="n"/>
      <c r="K395" s="18" t="n"/>
      <c r="L395" s="15">
        <f>IF(B395="","",IF(K395="ja","kontrolliert",IF(I395&lt;&gt;"","prüfen: fristgebunden","offen")))</f>
        <v/>
      </c>
      <c r="M395" s="18" t="n"/>
    </row>
    <row r="396">
      <c r="A396" s="15">
        <f>IF(B396="","",ROW()-4)</f>
        <v/>
      </c>
      <c r="B396" s="16" t="n"/>
      <c r="C396" s="17" t="n"/>
      <c r="D396" s="18" t="n"/>
      <c r="E396" s="18" t="n"/>
      <c r="F396" s="18" t="n"/>
      <c r="G396" s="18" t="n"/>
      <c r="H396" s="18" t="n"/>
      <c r="I396" s="16" t="n"/>
      <c r="J396" s="18" t="n"/>
      <c r="K396" s="18" t="n"/>
      <c r="L396" s="15">
        <f>IF(B396="","",IF(K396="ja","kontrolliert",IF(I396&lt;&gt;"","prüfen: fristgebunden","offen")))</f>
        <v/>
      </c>
      <c r="M396" s="18" t="n"/>
    </row>
    <row r="397">
      <c r="A397" s="15">
        <f>IF(B397="","",ROW()-4)</f>
        <v/>
      </c>
      <c r="B397" s="16" t="n"/>
      <c r="C397" s="17" t="n"/>
      <c r="D397" s="18" t="n"/>
      <c r="E397" s="18" t="n"/>
      <c r="F397" s="18" t="n"/>
      <c r="G397" s="18" t="n"/>
      <c r="H397" s="18" t="n"/>
      <c r="I397" s="16" t="n"/>
      <c r="J397" s="18" t="n"/>
      <c r="K397" s="18" t="n"/>
      <c r="L397" s="15">
        <f>IF(B397="","",IF(K397="ja","kontrolliert",IF(I397&lt;&gt;"","prüfen: fristgebunden","offen")))</f>
        <v/>
      </c>
      <c r="M397" s="18" t="n"/>
    </row>
    <row r="398">
      <c r="A398" s="15">
        <f>IF(B398="","",ROW()-4)</f>
        <v/>
      </c>
      <c r="B398" s="16" t="n"/>
      <c r="C398" s="17" t="n"/>
      <c r="D398" s="18" t="n"/>
      <c r="E398" s="18" t="n"/>
      <c r="F398" s="18" t="n"/>
      <c r="G398" s="18" t="n"/>
      <c r="H398" s="18" t="n"/>
      <c r="I398" s="16" t="n"/>
      <c r="J398" s="18" t="n"/>
      <c r="K398" s="18" t="n"/>
      <c r="L398" s="15">
        <f>IF(B398="","",IF(K398="ja","kontrolliert",IF(I398&lt;&gt;"","prüfen: fristgebunden","offen")))</f>
        <v/>
      </c>
      <c r="M398" s="18" t="n"/>
    </row>
    <row r="399">
      <c r="A399" s="15">
        <f>IF(B399="","",ROW()-4)</f>
        <v/>
      </c>
      <c r="B399" s="16" t="n"/>
      <c r="C399" s="17" t="n"/>
      <c r="D399" s="18" t="n"/>
      <c r="E399" s="18" t="n"/>
      <c r="F399" s="18" t="n"/>
      <c r="G399" s="18" t="n"/>
      <c r="H399" s="18" t="n"/>
      <c r="I399" s="16" t="n"/>
      <c r="J399" s="18" t="n"/>
      <c r="K399" s="18" t="n"/>
      <c r="L399" s="15">
        <f>IF(B399="","",IF(K399="ja","kontrolliert",IF(I399&lt;&gt;"","prüfen: fristgebunden","offen")))</f>
        <v/>
      </c>
      <c r="M399" s="18" t="n"/>
    </row>
    <row r="400">
      <c r="A400" s="15">
        <f>IF(B400="","",ROW()-4)</f>
        <v/>
      </c>
      <c r="B400" s="16" t="n"/>
      <c r="C400" s="17" t="n"/>
      <c r="D400" s="18" t="n"/>
      <c r="E400" s="18" t="n"/>
      <c r="F400" s="18" t="n"/>
      <c r="G400" s="18" t="n"/>
      <c r="H400" s="18" t="n"/>
      <c r="I400" s="16" t="n"/>
      <c r="J400" s="18" t="n"/>
      <c r="K400" s="18" t="n"/>
      <c r="L400" s="15">
        <f>IF(B400="","",IF(K400="ja","kontrolliert",IF(I400&lt;&gt;"","prüfen: fristgebunden","offen")))</f>
        <v/>
      </c>
      <c r="M400" s="18" t="n"/>
    </row>
    <row r="401">
      <c r="A401" s="15">
        <f>IF(B401="","",ROW()-4)</f>
        <v/>
      </c>
      <c r="B401" s="16" t="n"/>
      <c r="C401" s="17" t="n"/>
      <c r="D401" s="18" t="n"/>
      <c r="E401" s="18" t="n"/>
      <c r="F401" s="18" t="n"/>
      <c r="G401" s="18" t="n"/>
      <c r="H401" s="18" t="n"/>
      <c r="I401" s="16" t="n"/>
      <c r="J401" s="18" t="n"/>
      <c r="K401" s="18" t="n"/>
      <c r="L401" s="15">
        <f>IF(B401="","",IF(K401="ja","kontrolliert",IF(I401&lt;&gt;"","prüfen: fristgebunden","offen")))</f>
        <v/>
      </c>
      <c r="M401" s="18" t="n"/>
    </row>
    <row r="402">
      <c r="A402" s="15">
        <f>IF(B402="","",ROW()-4)</f>
        <v/>
      </c>
      <c r="B402" s="16" t="n"/>
      <c r="C402" s="17" t="n"/>
      <c r="D402" s="18" t="n"/>
      <c r="E402" s="18" t="n"/>
      <c r="F402" s="18" t="n"/>
      <c r="G402" s="18" t="n"/>
      <c r="H402" s="18" t="n"/>
      <c r="I402" s="16" t="n"/>
      <c r="J402" s="18" t="n"/>
      <c r="K402" s="18" t="n"/>
      <c r="L402" s="15">
        <f>IF(B402="","",IF(K402="ja","kontrolliert",IF(I402&lt;&gt;"","prüfen: fristgebunden","offen")))</f>
        <v/>
      </c>
      <c r="M402" s="18" t="n"/>
    </row>
    <row r="403">
      <c r="A403" s="15">
        <f>IF(B403="","",ROW()-4)</f>
        <v/>
      </c>
      <c r="B403" s="16" t="n"/>
      <c r="C403" s="17" t="n"/>
      <c r="D403" s="18" t="n"/>
      <c r="E403" s="18" t="n"/>
      <c r="F403" s="18" t="n"/>
      <c r="G403" s="18" t="n"/>
      <c r="H403" s="18" t="n"/>
      <c r="I403" s="16" t="n"/>
      <c r="J403" s="18" t="n"/>
      <c r="K403" s="18" t="n"/>
      <c r="L403" s="15">
        <f>IF(B403="","",IF(K403="ja","kontrolliert",IF(I403&lt;&gt;"","prüfen: fristgebunden","offen")))</f>
        <v/>
      </c>
      <c r="M403" s="18" t="n"/>
    </row>
    <row r="404">
      <c r="A404" s="15">
        <f>IF(B404="","",ROW()-4)</f>
        <v/>
      </c>
      <c r="B404" s="16" t="n"/>
      <c r="C404" s="17" t="n"/>
      <c r="D404" s="18" t="n"/>
      <c r="E404" s="18" t="n"/>
      <c r="F404" s="18" t="n"/>
      <c r="G404" s="18" t="n"/>
      <c r="H404" s="18" t="n"/>
      <c r="I404" s="16" t="n"/>
      <c r="J404" s="18" t="n"/>
      <c r="K404" s="18" t="n"/>
      <c r="L404" s="15">
        <f>IF(B404="","",IF(K404="ja","kontrolliert",IF(I404&lt;&gt;"","prüfen: fristgebunden","offen")))</f>
        <v/>
      </c>
      <c r="M404" s="1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M404"/>
  <conditionalFormatting sqref="A5:M404">
    <cfRule type="expression" priority="1" dxfId="0" stopIfTrue="1">
      <formula>$K5="ja"</formula>
    </cfRule>
    <cfRule type="expression" priority="2" dxfId="1" stopIfTrue="1">
      <formula>$L5="prüfen: fristgebunden"</formula>
    </cfRule>
  </conditionalFormatting>
  <dataValidations count="5">
    <dataValidation sqref="G5:G404" showDropDown="0" showInputMessage="0" showErrorMessage="1" allowBlank="1" error="Bitte einen Wert aus der Liste wählen." type="list">
      <formula1>"beA,Post,Einschreiben,Fax,E-Mail,Bote"</formula1>
    </dataValidation>
    <dataValidation sqref="H5:H404" showDropDown="0" showInputMessage="0" showErrorMessage="1" allowBlank="1" error="Bitte einen Wert aus der Liste wählen." type="list">
      <formula1>"beA-Eingangsbestätigung,Einschreibebeleg,Faxsendebericht,Botenquittung,E-Mail-Lesebestätigung,ohne Nachweis"</formula1>
    </dataValidation>
    <dataValidation sqref="K5:K404" showDropDown="0" showInputMessage="0" showErrorMessage="1" allowBlank="1" error="Bitte einen Wert aus der Liste wählen." type="list">
      <formula1>"ja,nein"</formula1>
    </dataValidation>
    <dataValidation sqref="B5:B404" showDropDown="0" showInputMessage="0" showErrorMessage="1" allowBlank="1" error="Bitte ein Datum eingeben, z. B. 24.09.2026" type="date" operator="greaterThan">
      <formula1>36526</formula1>
    </dataValidation>
    <dataValidation sqref="I5:I404" showDropDown="0" showInputMessage="0" showErrorMessage="1" allowBlank="1" error="Bitte ein Datum eingeben, z. B. 24.09.2026" type="date" operator="greaterThan">
      <formula1>36526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&amp;L&amp;7 Wie viele Einträge schreibt Ihr Sekretariat pro Tag? verheyden-tech.de&amp;R&amp;7 Stand 09/2026. Muster für Rechtsanwältinnen und Rechtsanwälte, Prüfung im Einzelfall bleibt beim Anwender.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Verheyden Tech</dc:creator>
  <dc:title xmlns:dc="http://purl.org/dc/elements/1.1/">Posteingangsbuch und Postausgangsbuch</dc:title>
  <dcterms:created xmlns:dcterms="http://purl.org/dc/terms/" xmlns:xsi="http://www.w3.org/2001/XMLSchema-instance" xsi:type="dcterms:W3CDTF">2026-09-23T09:02:17Z</dcterms:created>
  <dcterms:modified xmlns:dcterms="http://purl.org/dc/terms/" xmlns:xsi="http://www.w3.org/2001/XMLSchema-instance" xsi:type="dcterms:W3CDTF">2026-09-23T09:02:18Z</dcterms:modified>
</cp:coreProperties>
</file>